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615" yWindow="-15" windowWidth="12120" windowHeight="9120" activeTab="2"/>
  </bookViews>
  <sheets>
    <sheet name="A1" sheetId="1" r:id="rId1"/>
    <sheet name="A2" sheetId="2" r:id="rId2"/>
    <sheet name="A3" sheetId="3" r:id="rId3"/>
    <sheet name="A4" sheetId="5" r:id="rId4"/>
    <sheet name="A5" sheetId="7" r:id="rId5"/>
    <sheet name=" A6" sheetId="9" r:id="rId6"/>
    <sheet name="A7-1" sheetId="14" r:id="rId7"/>
    <sheet name="A7-2" sheetId="21" r:id="rId8"/>
    <sheet name="A8-1" sheetId="18" r:id="rId9"/>
    <sheet name="A8-2" sheetId="20" r:id="rId10"/>
    <sheet name="A9-1" sheetId="16" r:id="rId11"/>
    <sheet name="A9-2" sheetId="19" r:id="rId12"/>
  </sheets>
  <definedNames>
    <definedName name="_xlnm.Print_Area" localSheetId="5">' A6'!$A$1:$S$43</definedName>
    <definedName name="_xlnm.Print_Area" localSheetId="0">'A1'!$A$1:$S$78</definedName>
    <definedName name="_xlnm.Print_Area" localSheetId="1">'A2'!$A$1:$S$27</definedName>
    <definedName name="_xlnm.Print_Area" localSheetId="2">'A3'!$A$1:$S$32</definedName>
    <definedName name="_xlnm.Print_Area" localSheetId="4">'A5'!$A$1:$S$45</definedName>
    <definedName name="_xlnm.Print_Area" localSheetId="6">'A7-1'!$A$1:$S$151</definedName>
    <definedName name="_xlnm.Print_Area" localSheetId="8">'A8-1'!$A$1:$S$145</definedName>
    <definedName name="_xlnm.Print_Area" localSheetId="10">'A9-1'!$A$1:$S$62</definedName>
  </definedNames>
  <calcPr calcId="145621"/>
</workbook>
</file>

<file path=xl/calcChain.xml><?xml version="1.0" encoding="utf-8"?>
<calcChain xmlns="http://schemas.openxmlformats.org/spreadsheetml/2006/main">
  <c r="S66" i="19" l="1"/>
  <c r="R66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D62" i="19"/>
  <c r="E61" i="19"/>
  <c r="E62" i="19" s="1"/>
  <c r="D61" i="19"/>
  <c r="C61" i="19"/>
  <c r="C62" i="19" s="1"/>
  <c r="E59" i="19"/>
  <c r="D59" i="19"/>
  <c r="C59" i="19" s="1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7" i="19"/>
  <c r="D57" i="19"/>
  <c r="D58" i="19" s="1"/>
  <c r="E55" i="19"/>
  <c r="E58" i="19" s="1"/>
  <c r="D55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2" i="19"/>
  <c r="E53" i="19" s="1"/>
  <c r="D52" i="19"/>
  <c r="D53" i="19" s="1"/>
  <c r="E50" i="19"/>
  <c r="D50" i="19"/>
  <c r="C50" i="19" s="1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E48" i="19"/>
  <c r="D48" i="19"/>
  <c r="D49" i="19" s="1"/>
  <c r="E46" i="19"/>
  <c r="D46" i="19"/>
  <c r="C46" i="19"/>
  <c r="P47" i="19" s="1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D45" i="19"/>
  <c r="E44" i="19"/>
  <c r="E45" i="19" s="1"/>
  <c r="D44" i="19"/>
  <c r="C44" i="19"/>
  <c r="C45" i="19" s="1"/>
  <c r="E42" i="19"/>
  <c r="D42" i="19"/>
  <c r="C42" i="19" s="1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0" i="19"/>
  <c r="D40" i="19"/>
  <c r="D41" i="19" s="1"/>
  <c r="E38" i="19"/>
  <c r="D38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6" i="19"/>
  <c r="D36" i="19"/>
  <c r="E34" i="19"/>
  <c r="D34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E32" i="19"/>
  <c r="D32" i="19"/>
  <c r="M31" i="19"/>
  <c r="E31" i="19"/>
  <c r="E30" i="19"/>
  <c r="D30" i="19"/>
  <c r="C30" i="19"/>
  <c r="Q31" i="19" s="1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D29" i="19"/>
  <c r="E28" i="19"/>
  <c r="E29" i="19" s="1"/>
  <c r="D28" i="19"/>
  <c r="C28" i="19"/>
  <c r="P27" i="19"/>
  <c r="H27" i="19"/>
  <c r="E26" i="19"/>
  <c r="E27" i="19" s="1"/>
  <c r="D26" i="19"/>
  <c r="C26" i="19" s="1"/>
  <c r="D27" i="19" s="1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3" i="19"/>
  <c r="D23" i="19"/>
  <c r="D24" i="19" s="1"/>
  <c r="E21" i="19"/>
  <c r="D21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19" i="19"/>
  <c r="D19" i="19"/>
  <c r="E17" i="19"/>
  <c r="D17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E15" i="19"/>
  <c r="D15" i="19"/>
  <c r="E13" i="19"/>
  <c r="D13" i="19"/>
  <c r="C13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D12" i="19"/>
  <c r="E11" i="19"/>
  <c r="E12" i="19" s="1"/>
  <c r="D11" i="19"/>
  <c r="C11" i="19"/>
  <c r="E9" i="19"/>
  <c r="D9" i="19"/>
  <c r="C9" i="19" s="1"/>
  <c r="H10" i="19" s="1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7" i="19"/>
  <c r="D7" i="19"/>
  <c r="D8" i="19" s="1"/>
  <c r="E5" i="19"/>
  <c r="D5" i="19"/>
  <c r="E144" i="20"/>
  <c r="D144" i="20"/>
  <c r="E142" i="20"/>
  <c r="D142" i="20"/>
  <c r="R141" i="20"/>
  <c r="Q141" i="20"/>
  <c r="L141" i="20"/>
  <c r="J141" i="20"/>
  <c r="E141" i="20"/>
  <c r="E140" i="20"/>
  <c r="D140" i="20"/>
  <c r="C140" i="20"/>
  <c r="P137" i="20"/>
  <c r="K137" i="20"/>
  <c r="I137" i="20"/>
  <c r="D137" i="20"/>
  <c r="E136" i="20"/>
  <c r="D136" i="20"/>
  <c r="C136" i="20"/>
  <c r="S135" i="20"/>
  <c r="R135" i="20"/>
  <c r="Q135" i="20"/>
  <c r="P135" i="20"/>
  <c r="O135" i="20"/>
  <c r="N135" i="20"/>
  <c r="M135" i="20"/>
  <c r="L135" i="20"/>
  <c r="K135" i="20"/>
  <c r="J135" i="20"/>
  <c r="I135" i="20"/>
  <c r="H135" i="20"/>
  <c r="G135" i="20"/>
  <c r="F135" i="20"/>
  <c r="E134" i="20"/>
  <c r="E135" i="20" s="1"/>
  <c r="D134" i="20"/>
  <c r="D135" i="20" s="1"/>
  <c r="S133" i="20"/>
  <c r="R133" i="20"/>
  <c r="Q133" i="20"/>
  <c r="P133" i="20"/>
  <c r="O133" i="20"/>
  <c r="N133" i="20"/>
  <c r="M133" i="20"/>
  <c r="L133" i="20"/>
  <c r="K133" i="20"/>
  <c r="J133" i="20"/>
  <c r="I133" i="20"/>
  <c r="H133" i="20"/>
  <c r="G133" i="20"/>
  <c r="F133" i="20"/>
  <c r="E133" i="20"/>
  <c r="D133" i="20"/>
  <c r="E132" i="20"/>
  <c r="D132" i="20"/>
  <c r="E130" i="20"/>
  <c r="D130" i="20"/>
  <c r="F129" i="20"/>
  <c r="E128" i="20"/>
  <c r="D128" i="20"/>
  <c r="C128" i="20" s="1"/>
  <c r="P125" i="20"/>
  <c r="N125" i="20"/>
  <c r="E125" i="20"/>
  <c r="E124" i="20"/>
  <c r="D124" i="20"/>
  <c r="C124" i="20"/>
  <c r="S123" i="20"/>
  <c r="R123" i="20"/>
  <c r="Q123" i="20"/>
  <c r="P123" i="20"/>
  <c r="O123" i="20"/>
  <c r="N123" i="20"/>
  <c r="M123" i="20"/>
  <c r="L123" i="20"/>
  <c r="K123" i="20"/>
  <c r="J123" i="20"/>
  <c r="I123" i="20"/>
  <c r="H123" i="20"/>
  <c r="G123" i="20"/>
  <c r="F123" i="20"/>
  <c r="D123" i="20"/>
  <c r="E122" i="20"/>
  <c r="E123" i="20" s="1"/>
  <c r="D122" i="20"/>
  <c r="S121" i="20"/>
  <c r="R121" i="20"/>
  <c r="Q121" i="20"/>
  <c r="P121" i="20"/>
  <c r="O121" i="20"/>
  <c r="N121" i="20"/>
  <c r="M121" i="20"/>
  <c r="L121" i="20"/>
  <c r="K121" i="20"/>
  <c r="J121" i="20"/>
  <c r="I121" i="20"/>
  <c r="H121" i="20"/>
  <c r="G121" i="20"/>
  <c r="F121" i="20"/>
  <c r="E121" i="20"/>
  <c r="E120" i="20"/>
  <c r="D120" i="20"/>
  <c r="D121" i="20" s="1"/>
  <c r="Q119" i="20"/>
  <c r="E118" i="20"/>
  <c r="D118" i="20"/>
  <c r="C118" i="20"/>
  <c r="R117" i="20"/>
  <c r="P117" i="20"/>
  <c r="L117" i="20"/>
  <c r="K117" i="20"/>
  <c r="J117" i="20"/>
  <c r="F117" i="20"/>
  <c r="D117" i="20"/>
  <c r="E116" i="20"/>
  <c r="D116" i="20"/>
  <c r="C116" i="20" s="1"/>
  <c r="E111" i="20"/>
  <c r="D111" i="20"/>
  <c r="M110" i="20"/>
  <c r="F110" i="20"/>
  <c r="E109" i="20"/>
  <c r="D109" i="20"/>
  <c r="C109" i="20" s="1"/>
  <c r="E107" i="20"/>
  <c r="D107" i="20"/>
  <c r="C107" i="20"/>
  <c r="E108" i="20" s="1"/>
  <c r="E105" i="20"/>
  <c r="D105" i="20"/>
  <c r="E103" i="20"/>
  <c r="D103" i="20"/>
  <c r="N102" i="20"/>
  <c r="L102" i="20"/>
  <c r="D102" i="20"/>
  <c r="E101" i="20"/>
  <c r="D101" i="20"/>
  <c r="C101" i="20"/>
  <c r="S99" i="20"/>
  <c r="K99" i="20"/>
  <c r="H99" i="20"/>
  <c r="E98" i="20"/>
  <c r="D98" i="20"/>
  <c r="C98" i="20"/>
  <c r="M99" i="20" s="1"/>
  <c r="O97" i="20"/>
  <c r="N97" i="20"/>
  <c r="L97" i="20"/>
  <c r="G97" i="20"/>
  <c r="D97" i="20"/>
  <c r="E96" i="20"/>
  <c r="D96" i="20"/>
  <c r="C96" i="20" s="1"/>
  <c r="R95" i="20"/>
  <c r="Q95" i="20"/>
  <c r="F95" i="20"/>
  <c r="E94" i="20"/>
  <c r="D94" i="20"/>
  <c r="C94" i="20"/>
  <c r="R91" i="20"/>
  <c r="M91" i="20"/>
  <c r="J91" i="20"/>
  <c r="I91" i="20"/>
  <c r="D91" i="20"/>
  <c r="E90" i="20"/>
  <c r="D90" i="20"/>
  <c r="C90" i="20"/>
  <c r="S89" i="20"/>
  <c r="R89" i="20"/>
  <c r="Q89" i="20"/>
  <c r="P89" i="20"/>
  <c r="O89" i="20"/>
  <c r="N89" i="20"/>
  <c r="M89" i="20"/>
  <c r="L89" i="20"/>
  <c r="K89" i="20"/>
  <c r="J89" i="20"/>
  <c r="I89" i="20"/>
  <c r="H89" i="20"/>
  <c r="G89" i="20"/>
  <c r="F89" i="20"/>
  <c r="D89" i="20"/>
  <c r="E88" i="20"/>
  <c r="E89" i="20" s="1"/>
  <c r="D88" i="20"/>
  <c r="S87" i="20"/>
  <c r="R87" i="20"/>
  <c r="Q87" i="20"/>
  <c r="P87" i="20"/>
  <c r="O87" i="20"/>
  <c r="N87" i="20"/>
  <c r="M87" i="20"/>
  <c r="L87" i="20"/>
  <c r="K87" i="20"/>
  <c r="J87" i="20"/>
  <c r="I87" i="20"/>
  <c r="H87" i="20"/>
  <c r="G87" i="20"/>
  <c r="F87" i="20"/>
  <c r="E86" i="20"/>
  <c r="E87" i="20" s="1"/>
  <c r="D86" i="20"/>
  <c r="D87" i="20" s="1"/>
  <c r="E84" i="20"/>
  <c r="D84" i="20"/>
  <c r="C84" i="20" s="1"/>
  <c r="H83" i="20"/>
  <c r="E82" i="20"/>
  <c r="D82" i="20"/>
  <c r="C82" i="20"/>
  <c r="E83" i="20" s="1"/>
  <c r="E78" i="20"/>
  <c r="D78" i="20"/>
  <c r="S77" i="20"/>
  <c r="R77" i="20"/>
  <c r="Q77" i="20"/>
  <c r="P77" i="20"/>
  <c r="O77" i="20"/>
  <c r="N77" i="20"/>
  <c r="M77" i="20"/>
  <c r="L77" i="20"/>
  <c r="K77" i="20"/>
  <c r="J77" i="20"/>
  <c r="I77" i="20"/>
  <c r="H77" i="20"/>
  <c r="G77" i="20"/>
  <c r="F77" i="20"/>
  <c r="E76" i="20"/>
  <c r="E77" i="20" s="1"/>
  <c r="D76" i="20"/>
  <c r="D77" i="20" s="1"/>
  <c r="S75" i="20"/>
  <c r="R75" i="20"/>
  <c r="Q75" i="20"/>
  <c r="P75" i="20"/>
  <c r="O75" i="20"/>
  <c r="N75" i="20"/>
  <c r="M75" i="20"/>
  <c r="L75" i="20"/>
  <c r="K75" i="20"/>
  <c r="J75" i="20"/>
  <c r="I75" i="20"/>
  <c r="H75" i="20"/>
  <c r="G75" i="20"/>
  <c r="F75" i="20"/>
  <c r="E75" i="20"/>
  <c r="D75" i="20"/>
  <c r="E74" i="20"/>
  <c r="D74" i="20"/>
  <c r="J73" i="20"/>
  <c r="E72" i="20"/>
  <c r="C72" i="20" s="1"/>
  <c r="D72" i="20"/>
  <c r="E70" i="20"/>
  <c r="D70" i="20"/>
  <c r="E65" i="20"/>
  <c r="D65" i="20"/>
  <c r="P64" i="20"/>
  <c r="I64" i="20"/>
  <c r="E63" i="20"/>
  <c r="D63" i="20"/>
  <c r="C63" i="20"/>
  <c r="E61" i="20"/>
  <c r="D61" i="20"/>
  <c r="E59" i="20"/>
  <c r="D59" i="20"/>
  <c r="E57" i="20"/>
  <c r="E58" i="20" s="1"/>
  <c r="D57" i="20"/>
  <c r="C57" i="20"/>
  <c r="S58" i="20" s="1"/>
  <c r="Q56" i="20"/>
  <c r="M56" i="20"/>
  <c r="I56" i="20"/>
  <c r="F56" i="20"/>
  <c r="E55" i="20"/>
  <c r="D55" i="20"/>
  <c r="C55" i="20" s="1"/>
  <c r="R56" i="20" s="1"/>
  <c r="S53" i="20"/>
  <c r="P53" i="20"/>
  <c r="L53" i="20"/>
  <c r="H53" i="20"/>
  <c r="E53" i="20"/>
  <c r="E52" i="20"/>
  <c r="D52" i="20"/>
  <c r="C52" i="20"/>
  <c r="Q53" i="20" s="1"/>
  <c r="R51" i="20"/>
  <c r="K51" i="20"/>
  <c r="D51" i="20"/>
  <c r="E50" i="20"/>
  <c r="D50" i="20"/>
  <c r="C50" i="20" s="1"/>
  <c r="E48" i="20"/>
  <c r="D48" i="20"/>
  <c r="E44" i="20"/>
  <c r="D44" i="20"/>
  <c r="C44" i="20" s="1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E42" i="20"/>
  <c r="D42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0" i="20"/>
  <c r="E41" i="20" s="1"/>
  <c r="D40" i="20"/>
  <c r="D41" i="20" s="1"/>
  <c r="S39" i="20"/>
  <c r="O39" i="20"/>
  <c r="K39" i="20"/>
  <c r="H39" i="20"/>
  <c r="D39" i="20"/>
  <c r="E38" i="20"/>
  <c r="D38" i="20"/>
  <c r="C38" i="20"/>
  <c r="P39" i="20" s="1"/>
  <c r="E36" i="20"/>
  <c r="D36" i="20"/>
  <c r="E32" i="20"/>
  <c r="E33" i="20" s="1"/>
  <c r="D32" i="20"/>
  <c r="C32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E30" i="20"/>
  <c r="D30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8" i="20"/>
  <c r="E29" i="20" s="1"/>
  <c r="D28" i="20"/>
  <c r="D29" i="20" s="1"/>
  <c r="R27" i="20"/>
  <c r="M27" i="20"/>
  <c r="H27" i="20"/>
  <c r="E26" i="20"/>
  <c r="D26" i="20"/>
  <c r="C26" i="20"/>
  <c r="E24" i="20"/>
  <c r="D24" i="20"/>
  <c r="E19" i="20"/>
  <c r="D19" i="20"/>
  <c r="E17" i="20"/>
  <c r="D17" i="20"/>
  <c r="E15" i="20"/>
  <c r="D15" i="20"/>
  <c r="P14" i="20"/>
  <c r="E14" i="20"/>
  <c r="E13" i="20"/>
  <c r="D13" i="20"/>
  <c r="C13" i="20"/>
  <c r="O12" i="20"/>
  <c r="J12" i="20"/>
  <c r="D12" i="20"/>
  <c r="E11" i="20"/>
  <c r="D11" i="20"/>
  <c r="C11" i="20" s="1"/>
  <c r="E9" i="20"/>
  <c r="D9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E150" i="21"/>
  <c r="D150" i="21"/>
  <c r="C150" i="21" s="1"/>
  <c r="E148" i="21"/>
  <c r="C148" i="21" s="1"/>
  <c r="D148" i="21"/>
  <c r="R147" i="21"/>
  <c r="O147" i="21"/>
  <c r="L147" i="21"/>
  <c r="G147" i="21"/>
  <c r="D147" i="21"/>
  <c r="E146" i="21"/>
  <c r="D146" i="21"/>
  <c r="C146" i="21" s="1"/>
  <c r="E142" i="21"/>
  <c r="D142" i="21"/>
  <c r="S141" i="21"/>
  <c r="R141" i="21"/>
  <c r="Q141" i="21"/>
  <c r="P141" i="21"/>
  <c r="O141" i="21"/>
  <c r="N141" i="21"/>
  <c r="M141" i="21"/>
  <c r="L141" i="21"/>
  <c r="K141" i="21"/>
  <c r="J141" i="21"/>
  <c r="I141" i="21"/>
  <c r="H141" i="21"/>
  <c r="G141" i="21"/>
  <c r="F141" i="21"/>
  <c r="E141" i="21"/>
  <c r="D141" i="21"/>
  <c r="E140" i="21"/>
  <c r="D140" i="21"/>
  <c r="S139" i="21"/>
  <c r="R139" i="21"/>
  <c r="Q139" i="21"/>
  <c r="P139" i="21"/>
  <c r="O139" i="21"/>
  <c r="N139" i="21"/>
  <c r="M139" i="21"/>
  <c r="L139" i="21"/>
  <c r="K139" i="21"/>
  <c r="J139" i="21"/>
  <c r="I139" i="21"/>
  <c r="H139" i="21"/>
  <c r="G139" i="21"/>
  <c r="F139" i="21"/>
  <c r="E138" i="21"/>
  <c r="E139" i="21" s="1"/>
  <c r="D138" i="21"/>
  <c r="D139" i="21" s="1"/>
  <c r="E136" i="21"/>
  <c r="D136" i="21"/>
  <c r="C136" i="21" s="1"/>
  <c r="E134" i="21"/>
  <c r="C134" i="21" s="1"/>
  <c r="D134" i="21"/>
  <c r="R131" i="21"/>
  <c r="L131" i="21"/>
  <c r="G131" i="21"/>
  <c r="E130" i="21"/>
  <c r="D130" i="21"/>
  <c r="C130" i="21" s="1"/>
  <c r="O131" i="21" s="1"/>
  <c r="S129" i="21"/>
  <c r="R129" i="21"/>
  <c r="Q129" i="21"/>
  <c r="P129" i="21"/>
  <c r="O129" i="21"/>
  <c r="N129" i="21"/>
  <c r="M129" i="21"/>
  <c r="L129" i="21"/>
  <c r="K129" i="21"/>
  <c r="J129" i="21"/>
  <c r="I129" i="21"/>
  <c r="H129" i="21"/>
  <c r="G129" i="21"/>
  <c r="F129" i="21"/>
  <c r="E128" i="21"/>
  <c r="E129" i="21" s="1"/>
  <c r="D128" i="21"/>
  <c r="D129" i="21" s="1"/>
  <c r="S127" i="21"/>
  <c r="R127" i="21"/>
  <c r="Q127" i="21"/>
  <c r="P127" i="21"/>
  <c r="O127" i="21"/>
  <c r="N127" i="21"/>
  <c r="M127" i="21"/>
  <c r="L127" i="21"/>
  <c r="K127" i="21"/>
  <c r="J127" i="21"/>
  <c r="I127" i="21"/>
  <c r="H127" i="21"/>
  <c r="G127" i="21"/>
  <c r="F127" i="21"/>
  <c r="E127" i="21"/>
  <c r="D127" i="21"/>
  <c r="E126" i="21"/>
  <c r="D126" i="21"/>
  <c r="E124" i="21"/>
  <c r="D124" i="21"/>
  <c r="C124" i="21"/>
  <c r="E122" i="21"/>
  <c r="D122" i="21"/>
  <c r="C122" i="21" s="1"/>
  <c r="E117" i="21"/>
  <c r="C117" i="21" s="1"/>
  <c r="D117" i="21"/>
  <c r="R115" i="21"/>
  <c r="L115" i="21"/>
  <c r="G115" i="21"/>
  <c r="E114" i="21"/>
  <c r="D114" i="21"/>
  <c r="C114" i="21" s="1"/>
  <c r="O115" i="21" s="1"/>
  <c r="E112" i="21"/>
  <c r="D112" i="21"/>
  <c r="M111" i="21"/>
  <c r="E110" i="21"/>
  <c r="D110" i="21"/>
  <c r="C110" i="21"/>
  <c r="P111" i="21" s="1"/>
  <c r="E106" i="21"/>
  <c r="D106" i="21"/>
  <c r="S105" i="21"/>
  <c r="R105" i="21"/>
  <c r="Q105" i="21"/>
  <c r="P105" i="21"/>
  <c r="O105" i="21"/>
  <c r="N105" i="21"/>
  <c r="M105" i="21"/>
  <c r="L105" i="21"/>
  <c r="K105" i="21"/>
  <c r="J105" i="21"/>
  <c r="I105" i="21"/>
  <c r="H105" i="21"/>
  <c r="G105" i="21"/>
  <c r="F105" i="21"/>
  <c r="D105" i="21"/>
  <c r="E104" i="21"/>
  <c r="E105" i="21" s="1"/>
  <c r="D104" i="21"/>
  <c r="S103" i="21"/>
  <c r="R103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E103" i="21"/>
  <c r="E102" i="21"/>
  <c r="D102" i="21"/>
  <c r="D103" i="21" s="1"/>
  <c r="R101" i="21"/>
  <c r="L101" i="21"/>
  <c r="G101" i="21"/>
  <c r="E100" i="21"/>
  <c r="D100" i="21"/>
  <c r="C100" i="21" s="1"/>
  <c r="O101" i="21" s="1"/>
  <c r="E98" i="21"/>
  <c r="D98" i="21"/>
  <c r="M95" i="21"/>
  <c r="E94" i="21"/>
  <c r="D94" i="21"/>
  <c r="C94" i="21"/>
  <c r="P95" i="21" s="1"/>
  <c r="S93" i="21"/>
  <c r="R93" i="21"/>
  <c r="Q93" i="21"/>
  <c r="P93" i="21"/>
  <c r="O93" i="21"/>
  <c r="N93" i="21"/>
  <c r="M93" i="21"/>
  <c r="L93" i="21"/>
  <c r="K93" i="21"/>
  <c r="J93" i="21"/>
  <c r="I93" i="21"/>
  <c r="H93" i="21"/>
  <c r="G93" i="21"/>
  <c r="F93" i="21"/>
  <c r="D93" i="21"/>
  <c r="E92" i="21"/>
  <c r="E93" i="21" s="1"/>
  <c r="D92" i="21"/>
  <c r="S91" i="21"/>
  <c r="R91" i="21"/>
  <c r="Q91" i="21"/>
  <c r="P91" i="21"/>
  <c r="O91" i="21"/>
  <c r="N91" i="21"/>
  <c r="M91" i="21"/>
  <c r="L91" i="21"/>
  <c r="K91" i="21"/>
  <c r="J91" i="21"/>
  <c r="I91" i="21"/>
  <c r="H91" i="21"/>
  <c r="G91" i="21"/>
  <c r="F91" i="21"/>
  <c r="E90" i="21"/>
  <c r="E91" i="21" s="1"/>
  <c r="D90" i="21"/>
  <c r="D91" i="21" s="1"/>
  <c r="E88" i="21"/>
  <c r="E89" i="21" s="1"/>
  <c r="D88" i="21"/>
  <c r="C88" i="21"/>
  <c r="E86" i="21"/>
  <c r="D86" i="21"/>
  <c r="C86" i="21" s="1"/>
  <c r="L82" i="21"/>
  <c r="D82" i="21"/>
  <c r="E81" i="21"/>
  <c r="D81" i="21"/>
  <c r="C81" i="21" s="1"/>
  <c r="N82" i="21" s="1"/>
  <c r="Q79" i="21"/>
  <c r="M79" i="21"/>
  <c r="I79" i="21"/>
  <c r="E79" i="21"/>
  <c r="E78" i="21"/>
  <c r="D78" i="21"/>
  <c r="D79" i="21" s="1"/>
  <c r="C78" i="21"/>
  <c r="S79" i="21" s="1"/>
  <c r="R77" i="21"/>
  <c r="N77" i="21"/>
  <c r="L77" i="21"/>
  <c r="J77" i="21"/>
  <c r="F77" i="21"/>
  <c r="D77" i="21"/>
  <c r="E76" i="21"/>
  <c r="E77" i="21" s="1"/>
  <c r="D76" i="21"/>
  <c r="C76" i="21" s="1"/>
  <c r="E74" i="21"/>
  <c r="C74" i="21" s="1"/>
  <c r="D74" i="21"/>
  <c r="E70" i="21"/>
  <c r="D70" i="21"/>
  <c r="C70" i="21"/>
  <c r="E71" i="21" s="1"/>
  <c r="S69" i="21"/>
  <c r="R69" i="21"/>
  <c r="Q69" i="21"/>
  <c r="P69" i="21"/>
  <c r="O69" i="21"/>
  <c r="N69" i="21"/>
  <c r="M69" i="21"/>
  <c r="L69" i="21"/>
  <c r="K69" i="21"/>
  <c r="J69" i="21"/>
  <c r="I69" i="21"/>
  <c r="H69" i="21"/>
  <c r="G69" i="21"/>
  <c r="F69" i="21"/>
  <c r="D69" i="21"/>
  <c r="E68" i="21"/>
  <c r="E69" i="21" s="1"/>
  <c r="D68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E66" i="21"/>
  <c r="D66" i="21"/>
  <c r="D67" i="21" s="1"/>
  <c r="E64" i="21"/>
  <c r="D64" i="21"/>
  <c r="C64" i="21" s="1"/>
  <c r="H65" i="21" s="1"/>
  <c r="E62" i="21"/>
  <c r="D62" i="21"/>
  <c r="E58" i="21"/>
  <c r="D58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E56" i="21"/>
  <c r="D56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4" i="21"/>
  <c r="E55" i="21" s="1"/>
  <c r="D54" i="21"/>
  <c r="D55" i="21" s="1"/>
  <c r="E52" i="21"/>
  <c r="C52" i="21" s="1"/>
  <c r="D52" i="21"/>
  <c r="R51" i="21"/>
  <c r="N51" i="21"/>
  <c r="J51" i="21"/>
  <c r="F51" i="21"/>
  <c r="E50" i="21"/>
  <c r="E51" i="21" s="1"/>
  <c r="D50" i="21"/>
  <c r="C50" i="21" s="1"/>
  <c r="L51" i="21" s="1"/>
  <c r="E45" i="21"/>
  <c r="D45" i="21"/>
  <c r="E42" i="21"/>
  <c r="D42" i="21"/>
  <c r="C42" i="21" s="1"/>
  <c r="N43" i="21" s="1"/>
  <c r="Q41" i="21"/>
  <c r="M41" i="21"/>
  <c r="I41" i="21"/>
  <c r="E41" i="21"/>
  <c r="E40" i="21"/>
  <c r="D40" i="21"/>
  <c r="C40" i="21"/>
  <c r="S41" i="21" s="1"/>
  <c r="R39" i="21"/>
  <c r="N39" i="21"/>
  <c r="L39" i="21"/>
  <c r="J39" i="21"/>
  <c r="F39" i="21"/>
  <c r="D39" i="21"/>
  <c r="E38" i="21"/>
  <c r="E39" i="21" s="1"/>
  <c r="D38" i="21"/>
  <c r="C38" i="21" s="1"/>
  <c r="E34" i="21"/>
  <c r="E35" i="21" s="1"/>
  <c r="D34" i="21"/>
  <c r="C34" i="21"/>
  <c r="M35" i="21" s="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E32" i="21"/>
  <c r="D32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0" i="21"/>
  <c r="E31" i="21" s="1"/>
  <c r="D30" i="21"/>
  <c r="D31" i="21" s="1"/>
  <c r="R29" i="21"/>
  <c r="N29" i="21"/>
  <c r="L29" i="21"/>
  <c r="J29" i="21"/>
  <c r="F29" i="21"/>
  <c r="D29" i="21"/>
  <c r="E28" i="21"/>
  <c r="D28" i="21"/>
  <c r="C28" i="21" s="1"/>
  <c r="E26" i="21"/>
  <c r="E27" i="21" s="1"/>
  <c r="D26" i="21"/>
  <c r="C26" i="21"/>
  <c r="M27" i="21" s="1"/>
  <c r="L23" i="21"/>
  <c r="D23" i="21"/>
  <c r="E22" i="21"/>
  <c r="D22" i="21"/>
  <c r="C22" i="21" s="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0" i="21"/>
  <c r="E21" i="21" s="1"/>
  <c r="D20" i="21"/>
  <c r="D21" i="21" s="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D19" i="21"/>
  <c r="E18" i="21"/>
  <c r="E19" i="21" s="1"/>
  <c r="D18" i="21"/>
  <c r="E16" i="21"/>
  <c r="E17" i="21" s="1"/>
  <c r="D16" i="21"/>
  <c r="C16" i="21"/>
  <c r="L15" i="21"/>
  <c r="D15" i="21"/>
  <c r="E14" i="21"/>
  <c r="D14" i="21"/>
  <c r="C14" i="21" s="1"/>
  <c r="E9" i="21"/>
  <c r="C9" i="21" s="1"/>
  <c r="D9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D4" i="21" s="1"/>
  <c r="E4" i="21"/>
  <c r="L10" i="19" l="1"/>
  <c r="P14" i="19"/>
  <c r="L14" i="19"/>
  <c r="H14" i="19"/>
  <c r="D14" i="19"/>
  <c r="S14" i="19"/>
  <c r="O14" i="19"/>
  <c r="K14" i="19"/>
  <c r="G14" i="19"/>
  <c r="R14" i="19"/>
  <c r="N14" i="19"/>
  <c r="J14" i="19"/>
  <c r="F14" i="19"/>
  <c r="E8" i="19"/>
  <c r="C5" i="19"/>
  <c r="D10" i="19"/>
  <c r="C12" i="19"/>
  <c r="Q14" i="19"/>
  <c r="D22" i="19"/>
  <c r="S43" i="19"/>
  <c r="O43" i="19"/>
  <c r="K43" i="19"/>
  <c r="G43" i="19"/>
  <c r="P43" i="19"/>
  <c r="D43" i="19"/>
  <c r="R43" i="19"/>
  <c r="N43" i="19"/>
  <c r="J43" i="19"/>
  <c r="F43" i="19"/>
  <c r="H43" i="19"/>
  <c r="Q43" i="19"/>
  <c r="M43" i="19"/>
  <c r="I43" i="19"/>
  <c r="L43" i="19"/>
  <c r="Q51" i="19"/>
  <c r="M51" i="19"/>
  <c r="I51" i="19"/>
  <c r="E51" i="19"/>
  <c r="N51" i="19"/>
  <c r="P51" i="19"/>
  <c r="L51" i="19"/>
  <c r="H51" i="19"/>
  <c r="S51" i="19"/>
  <c r="O51" i="19"/>
  <c r="K51" i="19"/>
  <c r="G51" i="19"/>
  <c r="R51" i="19"/>
  <c r="J51" i="19"/>
  <c r="F51" i="19"/>
  <c r="S60" i="19"/>
  <c r="O60" i="19"/>
  <c r="K60" i="19"/>
  <c r="G60" i="19"/>
  <c r="H60" i="19"/>
  <c r="R60" i="19"/>
  <c r="N60" i="19"/>
  <c r="J60" i="19"/>
  <c r="F60" i="19"/>
  <c r="L60" i="19"/>
  <c r="D60" i="19"/>
  <c r="Q60" i="19"/>
  <c r="M60" i="19"/>
  <c r="I60" i="19"/>
  <c r="P60" i="19"/>
  <c r="E14" i="19"/>
  <c r="D16" i="19"/>
  <c r="C15" i="19"/>
  <c r="C16" i="19" s="1"/>
  <c r="E20" i="19"/>
  <c r="C19" i="19"/>
  <c r="E24" i="19"/>
  <c r="E22" i="19"/>
  <c r="C21" i="19"/>
  <c r="C29" i="19"/>
  <c r="E43" i="19"/>
  <c r="E60" i="19"/>
  <c r="S10" i="19"/>
  <c r="O10" i="19"/>
  <c r="K10" i="19"/>
  <c r="G10" i="19"/>
  <c r="R10" i="19"/>
  <c r="N10" i="19"/>
  <c r="J10" i="19"/>
  <c r="F10" i="19"/>
  <c r="Q10" i="19"/>
  <c r="M10" i="19"/>
  <c r="I10" i="19"/>
  <c r="I14" i="19"/>
  <c r="C17" i="19"/>
  <c r="D20" i="19"/>
  <c r="D18" i="19"/>
  <c r="D33" i="19"/>
  <c r="C32" i="19"/>
  <c r="C33" i="19" s="1"/>
  <c r="E37" i="19"/>
  <c r="C36" i="19"/>
  <c r="C37" i="19" s="1"/>
  <c r="E41" i="19"/>
  <c r="E39" i="19"/>
  <c r="C38" i="19"/>
  <c r="D56" i="19"/>
  <c r="E10" i="19"/>
  <c r="P10" i="19"/>
  <c r="M14" i="19"/>
  <c r="S27" i="19"/>
  <c r="O27" i="19"/>
  <c r="K27" i="19"/>
  <c r="G27" i="19"/>
  <c r="R27" i="19"/>
  <c r="N27" i="19"/>
  <c r="J27" i="19"/>
  <c r="F27" i="19"/>
  <c r="Q27" i="19"/>
  <c r="M27" i="19"/>
  <c r="I27" i="19"/>
  <c r="L27" i="19"/>
  <c r="P31" i="19"/>
  <c r="L31" i="19"/>
  <c r="H31" i="19"/>
  <c r="D31" i="19"/>
  <c r="S31" i="19"/>
  <c r="O31" i="19"/>
  <c r="K31" i="19"/>
  <c r="G31" i="19"/>
  <c r="R31" i="19"/>
  <c r="N31" i="19"/>
  <c r="J31" i="19"/>
  <c r="F31" i="19"/>
  <c r="I31" i="19"/>
  <c r="C34" i="19"/>
  <c r="D37" i="19"/>
  <c r="D35" i="19"/>
  <c r="E47" i="19"/>
  <c r="M47" i="19"/>
  <c r="C7" i="19"/>
  <c r="C23" i="19"/>
  <c r="C24" i="19" s="1"/>
  <c r="C40" i="19"/>
  <c r="C41" i="19" s="1"/>
  <c r="F47" i="19"/>
  <c r="J47" i="19"/>
  <c r="N47" i="19"/>
  <c r="R47" i="19"/>
  <c r="C57" i="19"/>
  <c r="I47" i="19"/>
  <c r="Q47" i="19"/>
  <c r="G47" i="19"/>
  <c r="K47" i="19"/>
  <c r="O47" i="19"/>
  <c r="S47" i="19"/>
  <c r="D51" i="19"/>
  <c r="C52" i="19"/>
  <c r="C53" i="19" s="1"/>
  <c r="C55" i="19"/>
  <c r="E56" i="19"/>
  <c r="D47" i="19"/>
  <c r="H47" i="19"/>
  <c r="L47" i="19"/>
  <c r="C48" i="19"/>
  <c r="C49" i="19" s="1"/>
  <c r="C9" i="20"/>
  <c r="C15" i="20"/>
  <c r="D16" i="20"/>
  <c r="R85" i="20"/>
  <c r="O85" i="20"/>
  <c r="K85" i="20"/>
  <c r="G85" i="20"/>
  <c r="S85" i="20"/>
  <c r="M85" i="20"/>
  <c r="H85" i="20"/>
  <c r="Q85" i="20"/>
  <c r="J85" i="20"/>
  <c r="P85" i="20"/>
  <c r="I85" i="20"/>
  <c r="N85" i="20"/>
  <c r="L85" i="20"/>
  <c r="F85" i="20"/>
  <c r="E85" i="20"/>
  <c r="R14" i="20"/>
  <c r="N14" i="20"/>
  <c r="J14" i="20"/>
  <c r="F14" i="20"/>
  <c r="Q14" i="20"/>
  <c r="L14" i="20"/>
  <c r="G14" i="20"/>
  <c r="O14" i="20"/>
  <c r="I14" i="20"/>
  <c r="D14" i="20"/>
  <c r="S14" i="20"/>
  <c r="M14" i="20"/>
  <c r="H14" i="20"/>
  <c r="K14" i="20"/>
  <c r="E18" i="20"/>
  <c r="C17" i="20"/>
  <c r="D20" i="20"/>
  <c r="S45" i="20"/>
  <c r="O45" i="20"/>
  <c r="K45" i="20"/>
  <c r="G45" i="20"/>
  <c r="N45" i="20"/>
  <c r="I45" i="20"/>
  <c r="Q45" i="20"/>
  <c r="J45" i="20"/>
  <c r="H45" i="20"/>
  <c r="M45" i="20"/>
  <c r="F45" i="20"/>
  <c r="R45" i="20"/>
  <c r="L45" i="20"/>
  <c r="E45" i="20"/>
  <c r="P45" i="20"/>
  <c r="P33" i="20"/>
  <c r="L33" i="20"/>
  <c r="H33" i="20"/>
  <c r="F33" i="20"/>
  <c r="K33" i="20"/>
  <c r="Q33" i="20"/>
  <c r="N58" i="20"/>
  <c r="Q12" i="20"/>
  <c r="M12" i="20"/>
  <c r="I12" i="20"/>
  <c r="G12" i="20"/>
  <c r="L12" i="20"/>
  <c r="R12" i="20"/>
  <c r="E20" i="20"/>
  <c r="S27" i="20"/>
  <c r="O27" i="20"/>
  <c r="K27" i="20"/>
  <c r="G27" i="20"/>
  <c r="E27" i="20"/>
  <c r="J27" i="20"/>
  <c r="P27" i="20"/>
  <c r="I33" i="20"/>
  <c r="N33" i="20"/>
  <c r="S33" i="20"/>
  <c r="Q51" i="20"/>
  <c r="M51" i="20"/>
  <c r="I51" i="20"/>
  <c r="S51" i="20"/>
  <c r="N51" i="20"/>
  <c r="H51" i="20"/>
  <c r="G51" i="20"/>
  <c r="O51" i="20"/>
  <c r="J58" i="20"/>
  <c r="Q58" i="20"/>
  <c r="S64" i="20"/>
  <c r="O64" i="20"/>
  <c r="K64" i="20"/>
  <c r="G64" i="20"/>
  <c r="R64" i="20"/>
  <c r="Q64" i="20"/>
  <c r="L64" i="20"/>
  <c r="F64" i="20"/>
  <c r="E64" i="20"/>
  <c r="M64" i="20"/>
  <c r="P73" i="20"/>
  <c r="L73" i="20"/>
  <c r="H73" i="20"/>
  <c r="R73" i="20"/>
  <c r="M73" i="20"/>
  <c r="G73" i="20"/>
  <c r="O73" i="20"/>
  <c r="I73" i="20"/>
  <c r="N73" i="20"/>
  <c r="F73" i="20"/>
  <c r="Q73" i="20"/>
  <c r="C78" i="20"/>
  <c r="D79" i="20"/>
  <c r="O83" i="20"/>
  <c r="D104" i="20"/>
  <c r="C103" i="20"/>
  <c r="P108" i="20"/>
  <c r="R119" i="20"/>
  <c r="N119" i="20"/>
  <c r="J119" i="20"/>
  <c r="F119" i="20"/>
  <c r="O119" i="20"/>
  <c r="I119" i="20"/>
  <c r="D119" i="20"/>
  <c r="P119" i="20"/>
  <c r="H119" i="20"/>
  <c r="L119" i="20"/>
  <c r="S119" i="20"/>
  <c r="K119" i="20"/>
  <c r="G119" i="20"/>
  <c r="P129" i="20"/>
  <c r="L129" i="20"/>
  <c r="H129" i="20"/>
  <c r="S129" i="20"/>
  <c r="N129" i="20"/>
  <c r="I129" i="20"/>
  <c r="R129" i="20"/>
  <c r="K129" i="20"/>
  <c r="E129" i="20"/>
  <c r="J129" i="20"/>
  <c r="Q129" i="20"/>
  <c r="G129" i="20"/>
  <c r="O129" i="20"/>
  <c r="D4" i="20"/>
  <c r="E12" i="20"/>
  <c r="H12" i="20"/>
  <c r="N12" i="20"/>
  <c r="S12" i="20"/>
  <c r="D18" i="20"/>
  <c r="C24" i="20"/>
  <c r="F27" i="20"/>
  <c r="L27" i="20"/>
  <c r="Q27" i="20"/>
  <c r="J33" i="20"/>
  <c r="O33" i="20"/>
  <c r="C36" i="20"/>
  <c r="I39" i="20"/>
  <c r="C48" i="20"/>
  <c r="J51" i="20"/>
  <c r="P51" i="20"/>
  <c r="K53" i="20"/>
  <c r="D56" i="20"/>
  <c r="L56" i="20"/>
  <c r="K58" i="20"/>
  <c r="H64" i="20"/>
  <c r="N64" i="20"/>
  <c r="E73" i="20"/>
  <c r="S73" i="20"/>
  <c r="P95" i="20"/>
  <c r="L95" i="20"/>
  <c r="H95" i="20"/>
  <c r="S95" i="20"/>
  <c r="N95" i="20"/>
  <c r="I95" i="20"/>
  <c r="O95" i="20"/>
  <c r="G95" i="20"/>
  <c r="M95" i="20"/>
  <c r="E95" i="20"/>
  <c r="K95" i="20"/>
  <c r="J95" i="20"/>
  <c r="S102" i="20"/>
  <c r="O102" i="20"/>
  <c r="K102" i="20"/>
  <c r="G102" i="20"/>
  <c r="R102" i="20"/>
  <c r="M102" i="20"/>
  <c r="H102" i="20"/>
  <c r="P102" i="20"/>
  <c r="I102" i="20"/>
  <c r="J102" i="20"/>
  <c r="Q102" i="20"/>
  <c r="F102" i="20"/>
  <c r="E102" i="20"/>
  <c r="S110" i="20"/>
  <c r="O110" i="20"/>
  <c r="K110" i="20"/>
  <c r="G110" i="20"/>
  <c r="N110" i="20"/>
  <c r="I110" i="20"/>
  <c r="R110" i="20"/>
  <c r="L110" i="20"/>
  <c r="E110" i="20"/>
  <c r="J110" i="20"/>
  <c r="Q110" i="20"/>
  <c r="H110" i="20"/>
  <c r="P110" i="20"/>
  <c r="M119" i="20"/>
  <c r="S125" i="20"/>
  <c r="O125" i="20"/>
  <c r="K125" i="20"/>
  <c r="G125" i="20"/>
  <c r="Q125" i="20"/>
  <c r="L125" i="20"/>
  <c r="F125" i="20"/>
  <c r="R125" i="20"/>
  <c r="J125" i="20"/>
  <c r="D125" i="20"/>
  <c r="M125" i="20"/>
  <c r="I125" i="20"/>
  <c r="H125" i="20"/>
  <c r="E37" i="20"/>
  <c r="D45" i="20"/>
  <c r="P58" i="20"/>
  <c r="L58" i="20"/>
  <c r="H58" i="20"/>
  <c r="R58" i="20"/>
  <c r="M58" i="20"/>
  <c r="G58" i="20"/>
  <c r="F58" i="20"/>
  <c r="C59" i="20"/>
  <c r="D60" i="20"/>
  <c r="C61" i="20"/>
  <c r="R83" i="20"/>
  <c r="N83" i="20"/>
  <c r="J83" i="20"/>
  <c r="F83" i="20"/>
  <c r="Q83" i="20"/>
  <c r="L83" i="20"/>
  <c r="G83" i="20"/>
  <c r="S83" i="20"/>
  <c r="K83" i="20"/>
  <c r="D83" i="20"/>
  <c r="P83" i="20"/>
  <c r="I83" i="20"/>
  <c r="D85" i="20"/>
  <c r="R108" i="20"/>
  <c r="N108" i="20"/>
  <c r="J108" i="20"/>
  <c r="F108" i="20"/>
  <c r="S108" i="20"/>
  <c r="M108" i="20"/>
  <c r="H108" i="20"/>
  <c r="Q108" i="20"/>
  <c r="K108" i="20"/>
  <c r="D108" i="20"/>
  <c r="L108" i="20"/>
  <c r="I108" i="20"/>
  <c r="G108" i="20"/>
  <c r="F12" i="20"/>
  <c r="K12" i="20"/>
  <c r="P12" i="20"/>
  <c r="C19" i="20"/>
  <c r="D27" i="20"/>
  <c r="I27" i="20"/>
  <c r="N27" i="20"/>
  <c r="D33" i="20"/>
  <c r="G33" i="20"/>
  <c r="M33" i="20"/>
  <c r="R33" i="20"/>
  <c r="R39" i="20"/>
  <c r="N39" i="20"/>
  <c r="J39" i="20"/>
  <c r="F39" i="20"/>
  <c r="Q39" i="20"/>
  <c r="L39" i="20"/>
  <c r="G39" i="20"/>
  <c r="E39" i="20"/>
  <c r="M39" i="20"/>
  <c r="F51" i="20"/>
  <c r="L51" i="20"/>
  <c r="R53" i="20"/>
  <c r="N53" i="20"/>
  <c r="J53" i="20"/>
  <c r="F53" i="20"/>
  <c r="O53" i="20"/>
  <c r="I53" i="20"/>
  <c r="D53" i="20"/>
  <c r="G53" i="20"/>
  <c r="M53" i="20"/>
  <c r="S56" i="20"/>
  <c r="O56" i="20"/>
  <c r="K56" i="20"/>
  <c r="G56" i="20"/>
  <c r="P56" i="20"/>
  <c r="J56" i="20"/>
  <c r="E56" i="20"/>
  <c r="H56" i="20"/>
  <c r="N56" i="20"/>
  <c r="I58" i="20"/>
  <c r="O58" i="20"/>
  <c r="E60" i="20"/>
  <c r="D64" i="20"/>
  <c r="J64" i="20"/>
  <c r="C65" i="20"/>
  <c r="K73" i="20"/>
  <c r="M83" i="20"/>
  <c r="O108" i="20"/>
  <c r="E119" i="20"/>
  <c r="M129" i="20"/>
  <c r="E51" i="20"/>
  <c r="D58" i="20"/>
  <c r="E79" i="20"/>
  <c r="S91" i="20"/>
  <c r="O91" i="20"/>
  <c r="K91" i="20"/>
  <c r="G91" i="20"/>
  <c r="Q91" i="20"/>
  <c r="L91" i="20"/>
  <c r="F91" i="20"/>
  <c r="N91" i="20"/>
  <c r="H91" i="20"/>
  <c r="E91" i="20"/>
  <c r="P91" i="20"/>
  <c r="Q97" i="20"/>
  <c r="M97" i="20"/>
  <c r="I97" i="20"/>
  <c r="P97" i="20"/>
  <c r="K97" i="20"/>
  <c r="F97" i="20"/>
  <c r="R97" i="20"/>
  <c r="J97" i="20"/>
  <c r="H97" i="20"/>
  <c r="S97" i="20"/>
  <c r="D99" i="20"/>
  <c r="E106" i="20"/>
  <c r="R137" i="20"/>
  <c r="N137" i="20"/>
  <c r="J137" i="20"/>
  <c r="F137" i="20"/>
  <c r="S137" i="20"/>
  <c r="M137" i="20"/>
  <c r="H137" i="20"/>
  <c r="O137" i="20"/>
  <c r="G137" i="20"/>
  <c r="L137" i="20"/>
  <c r="E137" i="20"/>
  <c r="Q137" i="20"/>
  <c r="C144" i="20"/>
  <c r="D145" i="20"/>
  <c r="C70" i="20"/>
  <c r="E71" i="20" s="1"/>
  <c r="R99" i="20"/>
  <c r="N99" i="20"/>
  <c r="J99" i="20"/>
  <c r="F99" i="20"/>
  <c r="Q99" i="20"/>
  <c r="L99" i="20"/>
  <c r="G99" i="20"/>
  <c r="P99" i="20"/>
  <c r="I99" i="20"/>
  <c r="E99" i="20"/>
  <c r="O99" i="20"/>
  <c r="D110" i="20"/>
  <c r="D112" i="20"/>
  <c r="C111" i="20"/>
  <c r="D129" i="20"/>
  <c r="C130" i="20"/>
  <c r="S141" i="20"/>
  <c r="O141" i="20"/>
  <c r="K141" i="20"/>
  <c r="G141" i="20"/>
  <c r="N141" i="20"/>
  <c r="I141" i="20"/>
  <c r="F141" i="20"/>
  <c r="M141" i="20"/>
  <c r="D143" i="20"/>
  <c r="C142" i="20"/>
  <c r="D73" i="20"/>
  <c r="D95" i="20"/>
  <c r="E97" i="20"/>
  <c r="E104" i="20"/>
  <c r="Q117" i="20"/>
  <c r="M117" i="20"/>
  <c r="I117" i="20"/>
  <c r="S117" i="20"/>
  <c r="N117" i="20"/>
  <c r="H117" i="20"/>
  <c r="G117" i="20"/>
  <c r="O117" i="20"/>
  <c r="D141" i="20"/>
  <c r="H141" i="20"/>
  <c r="P141" i="20"/>
  <c r="C105" i="20"/>
  <c r="E117" i="20"/>
  <c r="E145" i="20"/>
  <c r="P10" i="21"/>
  <c r="L10" i="21"/>
  <c r="H10" i="21"/>
  <c r="R10" i="21"/>
  <c r="N10" i="21"/>
  <c r="J10" i="21"/>
  <c r="F10" i="21"/>
  <c r="S10" i="21"/>
  <c r="K10" i="21"/>
  <c r="I10" i="21"/>
  <c r="O10" i="21"/>
  <c r="G10" i="21"/>
  <c r="M10" i="21"/>
  <c r="E10" i="21"/>
  <c r="Q10" i="21"/>
  <c r="P53" i="21"/>
  <c r="L53" i="21"/>
  <c r="H53" i="21"/>
  <c r="D53" i="21"/>
  <c r="R53" i="21"/>
  <c r="N53" i="21"/>
  <c r="J53" i="21"/>
  <c r="F53" i="21"/>
  <c r="S53" i="21"/>
  <c r="K53" i="21"/>
  <c r="Q53" i="21"/>
  <c r="I53" i="21"/>
  <c r="O53" i="21"/>
  <c r="G53" i="21"/>
  <c r="M53" i="21"/>
  <c r="E53" i="21"/>
  <c r="C4" i="21"/>
  <c r="D5" i="21" s="1"/>
  <c r="D10" i="21"/>
  <c r="R17" i="21"/>
  <c r="N17" i="21"/>
  <c r="J17" i="21"/>
  <c r="F17" i="21"/>
  <c r="P17" i="21"/>
  <c r="L17" i="21"/>
  <c r="H17" i="21"/>
  <c r="G27" i="21"/>
  <c r="S5" i="21"/>
  <c r="Q15" i="21"/>
  <c r="M15" i="21"/>
  <c r="I15" i="21"/>
  <c r="E15" i="21"/>
  <c r="S15" i="21"/>
  <c r="O15" i="21"/>
  <c r="K15" i="21"/>
  <c r="G15" i="21"/>
  <c r="H15" i="21"/>
  <c r="P15" i="21"/>
  <c r="K17" i="21"/>
  <c r="S17" i="21"/>
  <c r="S23" i="21"/>
  <c r="O23" i="21"/>
  <c r="K23" i="21"/>
  <c r="G23" i="21"/>
  <c r="Q23" i="21"/>
  <c r="M23" i="21"/>
  <c r="I23" i="21"/>
  <c r="H23" i="21"/>
  <c r="P23" i="21"/>
  <c r="K27" i="21"/>
  <c r="S27" i="21"/>
  <c r="K35" i="21"/>
  <c r="S35" i="21"/>
  <c r="D43" i="21"/>
  <c r="L43" i="21"/>
  <c r="C45" i="21"/>
  <c r="D46" i="21" s="1"/>
  <c r="D65" i="21"/>
  <c r="R118" i="21"/>
  <c r="N118" i="21"/>
  <c r="J118" i="21"/>
  <c r="F118" i="21"/>
  <c r="Q118" i="21"/>
  <c r="L118" i="21"/>
  <c r="G118" i="21"/>
  <c r="O118" i="21"/>
  <c r="I118" i="21"/>
  <c r="D118" i="21"/>
  <c r="S118" i="21"/>
  <c r="H118" i="21"/>
  <c r="P118" i="21"/>
  <c r="E118" i="21"/>
  <c r="M118" i="21"/>
  <c r="K118" i="21"/>
  <c r="J15" i="21"/>
  <c r="R15" i="21"/>
  <c r="M17" i="21"/>
  <c r="E23" i="21"/>
  <c r="J23" i="21"/>
  <c r="R23" i="21"/>
  <c r="Q29" i="21"/>
  <c r="M29" i="21"/>
  <c r="I29" i="21"/>
  <c r="E29" i="21"/>
  <c r="S29" i="21"/>
  <c r="O29" i="21"/>
  <c r="K29" i="21"/>
  <c r="G29" i="21"/>
  <c r="H29" i="21"/>
  <c r="P29" i="21"/>
  <c r="S39" i="21"/>
  <c r="O39" i="21"/>
  <c r="K39" i="21"/>
  <c r="G39" i="21"/>
  <c r="Q39" i="21"/>
  <c r="M39" i="21"/>
  <c r="I39" i="21"/>
  <c r="H39" i="21"/>
  <c r="P39" i="21"/>
  <c r="K41" i="21"/>
  <c r="F43" i="21"/>
  <c r="D51" i="21"/>
  <c r="E63" i="21"/>
  <c r="C62" i="21"/>
  <c r="R149" i="21"/>
  <c r="N149" i="21"/>
  <c r="J149" i="21"/>
  <c r="F149" i="21"/>
  <c r="Q149" i="21"/>
  <c r="L149" i="21"/>
  <c r="G149" i="21"/>
  <c r="O149" i="21"/>
  <c r="I149" i="21"/>
  <c r="D149" i="21"/>
  <c r="S149" i="21"/>
  <c r="H149" i="21"/>
  <c r="P149" i="21"/>
  <c r="E149" i="21"/>
  <c r="M149" i="21"/>
  <c r="K149" i="21"/>
  <c r="I5" i="21"/>
  <c r="G17" i="21"/>
  <c r="O17" i="21"/>
  <c r="P27" i="21"/>
  <c r="L27" i="21"/>
  <c r="H27" i="21"/>
  <c r="R27" i="21"/>
  <c r="N27" i="21"/>
  <c r="J27" i="21"/>
  <c r="F27" i="21"/>
  <c r="O27" i="21"/>
  <c r="R35" i="21"/>
  <c r="N35" i="21"/>
  <c r="J35" i="21"/>
  <c r="F35" i="21"/>
  <c r="P35" i="21"/>
  <c r="L35" i="21"/>
  <c r="H35" i="21"/>
  <c r="G35" i="21"/>
  <c r="O35" i="21"/>
  <c r="Q43" i="21"/>
  <c r="M43" i="21"/>
  <c r="I43" i="21"/>
  <c r="E43" i="21"/>
  <c r="S43" i="21"/>
  <c r="O43" i="21"/>
  <c r="K43" i="21"/>
  <c r="G43" i="21"/>
  <c r="H43" i="21"/>
  <c r="P43" i="21"/>
  <c r="C58" i="21"/>
  <c r="D59" i="21"/>
  <c r="S65" i="21"/>
  <c r="O65" i="21"/>
  <c r="K65" i="21"/>
  <c r="G65" i="21"/>
  <c r="R65" i="21"/>
  <c r="N65" i="21"/>
  <c r="J65" i="21"/>
  <c r="F65" i="21"/>
  <c r="Q65" i="21"/>
  <c r="M65" i="21"/>
  <c r="I65" i="21"/>
  <c r="L65" i="21"/>
  <c r="S71" i="21"/>
  <c r="O71" i="21"/>
  <c r="K71" i="21"/>
  <c r="Q71" i="21"/>
  <c r="M71" i="21"/>
  <c r="N71" i="21"/>
  <c r="H71" i="21"/>
  <c r="D71" i="21"/>
  <c r="L71" i="21"/>
  <c r="G71" i="21"/>
  <c r="R71" i="21"/>
  <c r="J71" i="21"/>
  <c r="F71" i="21"/>
  <c r="P71" i="21"/>
  <c r="I71" i="21"/>
  <c r="R135" i="21"/>
  <c r="N135" i="21"/>
  <c r="J135" i="21"/>
  <c r="F135" i="21"/>
  <c r="O135" i="21"/>
  <c r="I135" i="21"/>
  <c r="D135" i="21"/>
  <c r="Q135" i="21"/>
  <c r="L135" i="21"/>
  <c r="G135" i="21"/>
  <c r="S135" i="21"/>
  <c r="H135" i="21"/>
  <c r="P135" i="21"/>
  <c r="E135" i="21"/>
  <c r="M135" i="21"/>
  <c r="K135" i="21"/>
  <c r="F15" i="21"/>
  <c r="N15" i="21"/>
  <c r="D17" i="21"/>
  <c r="I17" i="21"/>
  <c r="Q17" i="21"/>
  <c r="F23" i="21"/>
  <c r="N23" i="21"/>
  <c r="D27" i="21"/>
  <c r="I27" i="21"/>
  <c r="Q27" i="21"/>
  <c r="D35" i="21"/>
  <c r="I35" i="21"/>
  <c r="Q35" i="21"/>
  <c r="P41" i="21"/>
  <c r="L41" i="21"/>
  <c r="H41" i="21"/>
  <c r="D41" i="21"/>
  <c r="R41" i="21"/>
  <c r="N41" i="21"/>
  <c r="J41" i="21"/>
  <c r="F41" i="21"/>
  <c r="G41" i="21"/>
  <c r="O41" i="21"/>
  <c r="J43" i="21"/>
  <c r="R43" i="21"/>
  <c r="S51" i="21"/>
  <c r="O51" i="21"/>
  <c r="K51" i="21"/>
  <c r="G51" i="21"/>
  <c r="Q51" i="21"/>
  <c r="M51" i="21"/>
  <c r="I51" i="21"/>
  <c r="H51" i="21"/>
  <c r="P51" i="21"/>
  <c r="E65" i="21"/>
  <c r="P65" i="21"/>
  <c r="P75" i="21"/>
  <c r="L75" i="21"/>
  <c r="H75" i="21"/>
  <c r="R75" i="21"/>
  <c r="N75" i="21"/>
  <c r="J75" i="21"/>
  <c r="F75" i="21"/>
  <c r="Q75" i="21"/>
  <c r="I75" i="21"/>
  <c r="O75" i="21"/>
  <c r="G75" i="21"/>
  <c r="M75" i="21"/>
  <c r="S75" i="21"/>
  <c r="K75" i="21"/>
  <c r="Q87" i="21"/>
  <c r="M87" i="21"/>
  <c r="I87" i="21"/>
  <c r="P87" i="21"/>
  <c r="K87" i="21"/>
  <c r="F87" i="21"/>
  <c r="S87" i="21"/>
  <c r="N87" i="21"/>
  <c r="H87" i="21"/>
  <c r="J87" i="21"/>
  <c r="R89" i="21"/>
  <c r="N89" i="21"/>
  <c r="J89" i="21"/>
  <c r="F89" i="21"/>
  <c r="Q89" i="21"/>
  <c r="L89" i="21"/>
  <c r="G89" i="21"/>
  <c r="O89" i="21"/>
  <c r="I89" i="21"/>
  <c r="D89" i="21"/>
  <c r="H89" i="21"/>
  <c r="S89" i="21"/>
  <c r="S123" i="21"/>
  <c r="O123" i="21"/>
  <c r="K123" i="21"/>
  <c r="G123" i="21"/>
  <c r="R123" i="21"/>
  <c r="M123" i="21"/>
  <c r="H123" i="21"/>
  <c r="P123" i="21"/>
  <c r="J123" i="21"/>
  <c r="E123" i="21"/>
  <c r="I123" i="21"/>
  <c r="P125" i="21"/>
  <c r="L125" i="21"/>
  <c r="H125" i="21"/>
  <c r="O125" i="21"/>
  <c r="J125" i="21"/>
  <c r="R125" i="21"/>
  <c r="M125" i="21"/>
  <c r="G125" i="21"/>
  <c r="I125" i="21"/>
  <c r="S125" i="21"/>
  <c r="S137" i="21"/>
  <c r="O137" i="21"/>
  <c r="K137" i="21"/>
  <c r="G137" i="21"/>
  <c r="P137" i="21"/>
  <c r="J137" i="21"/>
  <c r="E137" i="21"/>
  <c r="R137" i="21"/>
  <c r="M137" i="21"/>
  <c r="H137" i="21"/>
  <c r="I137" i="21"/>
  <c r="S151" i="21"/>
  <c r="O151" i="21"/>
  <c r="K151" i="21"/>
  <c r="G151" i="21"/>
  <c r="R151" i="21"/>
  <c r="M151" i="21"/>
  <c r="H151" i="21"/>
  <c r="P151" i="21"/>
  <c r="J151" i="21"/>
  <c r="E151" i="21"/>
  <c r="I151" i="21"/>
  <c r="E75" i="21"/>
  <c r="Q77" i="21"/>
  <c r="M77" i="21"/>
  <c r="I77" i="21"/>
  <c r="S77" i="21"/>
  <c r="O77" i="21"/>
  <c r="K77" i="21"/>
  <c r="G77" i="21"/>
  <c r="H77" i="21"/>
  <c r="P77" i="21"/>
  <c r="K79" i="21"/>
  <c r="F82" i="21"/>
  <c r="L87" i="21"/>
  <c r="K89" i="21"/>
  <c r="E95" i="21"/>
  <c r="D101" i="21"/>
  <c r="E111" i="21"/>
  <c r="D115" i="21"/>
  <c r="L123" i="21"/>
  <c r="K125" i="21"/>
  <c r="D131" i="21"/>
  <c r="L137" i="21"/>
  <c r="L151" i="21"/>
  <c r="S82" i="21"/>
  <c r="O82" i="21"/>
  <c r="K82" i="21"/>
  <c r="G82" i="21"/>
  <c r="Q82" i="21"/>
  <c r="M82" i="21"/>
  <c r="I82" i="21"/>
  <c r="E82" i="21"/>
  <c r="H82" i="21"/>
  <c r="P82" i="21"/>
  <c r="D87" i="21"/>
  <c r="O87" i="21"/>
  <c r="M89" i="21"/>
  <c r="S95" i="21"/>
  <c r="O95" i="21"/>
  <c r="K95" i="21"/>
  <c r="G95" i="21"/>
  <c r="N95" i="21"/>
  <c r="I95" i="21"/>
  <c r="Q95" i="21"/>
  <c r="L95" i="21"/>
  <c r="F95" i="21"/>
  <c r="H95" i="21"/>
  <c r="R95" i="21"/>
  <c r="S111" i="21"/>
  <c r="O111" i="21"/>
  <c r="K111" i="21"/>
  <c r="G111" i="21"/>
  <c r="Q111" i="21"/>
  <c r="L111" i="21"/>
  <c r="F111" i="21"/>
  <c r="N111" i="21"/>
  <c r="I111" i="21"/>
  <c r="D111" i="21"/>
  <c r="H111" i="21"/>
  <c r="R111" i="21"/>
  <c r="D123" i="21"/>
  <c r="N123" i="21"/>
  <c r="E125" i="21"/>
  <c r="N125" i="21"/>
  <c r="D137" i="21"/>
  <c r="N137" i="21"/>
  <c r="D151" i="21"/>
  <c r="N151" i="21"/>
  <c r="D75" i="21"/>
  <c r="R79" i="21"/>
  <c r="N79" i="21"/>
  <c r="J79" i="21"/>
  <c r="F79" i="21"/>
  <c r="P79" i="21"/>
  <c r="L79" i="21"/>
  <c r="H79" i="21"/>
  <c r="G79" i="21"/>
  <c r="O79" i="21"/>
  <c r="J82" i="21"/>
  <c r="R82" i="21"/>
  <c r="G87" i="21"/>
  <c r="R87" i="21"/>
  <c r="P89" i="21"/>
  <c r="D95" i="21"/>
  <c r="J95" i="21"/>
  <c r="C98" i="21"/>
  <c r="Q101" i="21"/>
  <c r="M101" i="21"/>
  <c r="I101" i="21"/>
  <c r="S101" i="21"/>
  <c r="N101" i="21"/>
  <c r="H101" i="21"/>
  <c r="P101" i="21"/>
  <c r="K101" i="21"/>
  <c r="F101" i="21"/>
  <c r="J101" i="21"/>
  <c r="J111" i="21"/>
  <c r="C112" i="21"/>
  <c r="Q115" i="21"/>
  <c r="M115" i="21"/>
  <c r="I115" i="21"/>
  <c r="P115" i="21"/>
  <c r="K115" i="21"/>
  <c r="F115" i="21"/>
  <c r="S115" i="21"/>
  <c r="N115" i="21"/>
  <c r="H115" i="21"/>
  <c r="J115" i="21"/>
  <c r="F123" i="21"/>
  <c r="Q123" i="21"/>
  <c r="F125" i="21"/>
  <c r="Q125" i="21"/>
  <c r="Q131" i="21"/>
  <c r="M131" i="21"/>
  <c r="I131" i="21"/>
  <c r="S131" i="21"/>
  <c r="N131" i="21"/>
  <c r="H131" i="21"/>
  <c r="P131" i="21"/>
  <c r="K131" i="21"/>
  <c r="F131" i="21"/>
  <c r="J131" i="21"/>
  <c r="F137" i="21"/>
  <c r="Q137" i="21"/>
  <c r="C142" i="21"/>
  <c r="Q147" i="21"/>
  <c r="M147" i="21"/>
  <c r="I147" i="21"/>
  <c r="P147" i="21"/>
  <c r="K147" i="21"/>
  <c r="F147" i="21"/>
  <c r="S147" i="21"/>
  <c r="N147" i="21"/>
  <c r="H147" i="21"/>
  <c r="J147" i="21"/>
  <c r="F151" i="21"/>
  <c r="Q151" i="21"/>
  <c r="E87" i="21"/>
  <c r="E115" i="21"/>
  <c r="D125" i="21"/>
  <c r="E147" i="21"/>
  <c r="E101" i="21"/>
  <c r="C106" i="21"/>
  <c r="E131" i="21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R6" i="19" l="1"/>
  <c r="N6" i="19"/>
  <c r="J6" i="19"/>
  <c r="F6" i="19"/>
  <c r="Q6" i="19"/>
  <c r="M6" i="19"/>
  <c r="I6" i="19"/>
  <c r="P6" i="19"/>
  <c r="L6" i="19"/>
  <c r="H6" i="19"/>
  <c r="O6" i="19"/>
  <c r="G6" i="19"/>
  <c r="S6" i="19"/>
  <c r="K6" i="19"/>
  <c r="R56" i="19"/>
  <c r="N56" i="19"/>
  <c r="J56" i="19"/>
  <c r="F56" i="19"/>
  <c r="K56" i="19"/>
  <c r="Q56" i="19"/>
  <c r="M56" i="19"/>
  <c r="I56" i="19"/>
  <c r="G56" i="19"/>
  <c r="P56" i="19"/>
  <c r="L56" i="19"/>
  <c r="H56" i="19"/>
  <c r="S56" i="19"/>
  <c r="O56" i="19"/>
  <c r="C8" i="19"/>
  <c r="R39" i="19"/>
  <c r="N39" i="19"/>
  <c r="J39" i="19"/>
  <c r="F39" i="19"/>
  <c r="Q39" i="19"/>
  <c r="M39" i="19"/>
  <c r="I39" i="19"/>
  <c r="P39" i="19"/>
  <c r="L39" i="19"/>
  <c r="H39" i="19"/>
  <c r="G39" i="19"/>
  <c r="S39" i="19"/>
  <c r="O39" i="19"/>
  <c r="K39" i="19"/>
  <c r="D39" i="19"/>
  <c r="E6" i="19"/>
  <c r="C58" i="19"/>
  <c r="Q35" i="19"/>
  <c r="M35" i="19"/>
  <c r="I35" i="19"/>
  <c r="E35" i="19"/>
  <c r="P35" i="19"/>
  <c r="L35" i="19"/>
  <c r="H35" i="19"/>
  <c r="S35" i="19"/>
  <c r="O35" i="19"/>
  <c r="K35" i="19"/>
  <c r="G35" i="19"/>
  <c r="N35" i="19"/>
  <c r="J35" i="19"/>
  <c r="F35" i="19"/>
  <c r="R35" i="19"/>
  <c r="Q18" i="19"/>
  <c r="M18" i="19"/>
  <c r="I18" i="19"/>
  <c r="E18" i="19"/>
  <c r="P18" i="19"/>
  <c r="L18" i="19"/>
  <c r="H18" i="19"/>
  <c r="S18" i="19"/>
  <c r="O18" i="19"/>
  <c r="K18" i="19"/>
  <c r="G18" i="19"/>
  <c r="R18" i="19"/>
  <c r="N18" i="19"/>
  <c r="J18" i="19"/>
  <c r="F18" i="19"/>
  <c r="C20" i="19"/>
  <c r="D6" i="19"/>
  <c r="R22" i="19"/>
  <c r="N22" i="19"/>
  <c r="J22" i="19"/>
  <c r="F22" i="19"/>
  <c r="Q22" i="19"/>
  <c r="M22" i="19"/>
  <c r="I22" i="19"/>
  <c r="P22" i="19"/>
  <c r="L22" i="19"/>
  <c r="H22" i="19"/>
  <c r="K22" i="19"/>
  <c r="G22" i="19"/>
  <c r="S22" i="19"/>
  <c r="O22" i="19"/>
  <c r="R62" i="20"/>
  <c r="N62" i="20"/>
  <c r="J62" i="20"/>
  <c r="F62" i="20"/>
  <c r="P62" i="20"/>
  <c r="K62" i="20"/>
  <c r="S62" i="20"/>
  <c r="L62" i="20"/>
  <c r="D62" i="20"/>
  <c r="Q62" i="20"/>
  <c r="I62" i="20"/>
  <c r="O62" i="20"/>
  <c r="H62" i="20"/>
  <c r="M62" i="20"/>
  <c r="G62" i="20"/>
  <c r="P49" i="20"/>
  <c r="L49" i="20"/>
  <c r="H49" i="20"/>
  <c r="Q49" i="20"/>
  <c r="K49" i="20"/>
  <c r="F49" i="20"/>
  <c r="S49" i="20"/>
  <c r="M49" i="20"/>
  <c r="J49" i="20"/>
  <c r="O49" i="20"/>
  <c r="I49" i="20"/>
  <c r="N49" i="20"/>
  <c r="G49" i="20"/>
  <c r="R49" i="20"/>
  <c r="E49" i="20"/>
  <c r="Q106" i="20"/>
  <c r="M106" i="20"/>
  <c r="I106" i="20"/>
  <c r="R106" i="20"/>
  <c r="L106" i="20"/>
  <c r="G106" i="20"/>
  <c r="S106" i="20"/>
  <c r="K106" i="20"/>
  <c r="D106" i="20"/>
  <c r="O106" i="20"/>
  <c r="F106" i="20"/>
  <c r="N106" i="20"/>
  <c r="H106" i="20"/>
  <c r="P106" i="20"/>
  <c r="J106" i="20"/>
  <c r="P143" i="20"/>
  <c r="L143" i="20"/>
  <c r="H143" i="20"/>
  <c r="Q143" i="20"/>
  <c r="K143" i="20"/>
  <c r="F143" i="20"/>
  <c r="R143" i="20"/>
  <c r="J143" i="20"/>
  <c r="O143" i="20"/>
  <c r="I143" i="20"/>
  <c r="M143" i="20"/>
  <c r="G143" i="20"/>
  <c r="S143" i="20"/>
  <c r="N143" i="20"/>
  <c r="E143" i="20"/>
  <c r="P112" i="20"/>
  <c r="L112" i="20"/>
  <c r="H112" i="20"/>
  <c r="Q112" i="20"/>
  <c r="K112" i="20"/>
  <c r="F112" i="20"/>
  <c r="N112" i="20"/>
  <c r="G112" i="20"/>
  <c r="S112" i="20"/>
  <c r="J112" i="20"/>
  <c r="R112" i="20"/>
  <c r="I112" i="20"/>
  <c r="O112" i="20"/>
  <c r="M112" i="20"/>
  <c r="E112" i="20"/>
  <c r="Q145" i="20"/>
  <c r="M145" i="20"/>
  <c r="I145" i="20"/>
  <c r="S145" i="20"/>
  <c r="N145" i="20"/>
  <c r="H145" i="20"/>
  <c r="R145" i="20"/>
  <c r="K145" i="20"/>
  <c r="P145" i="20"/>
  <c r="J145" i="20"/>
  <c r="O145" i="20"/>
  <c r="L145" i="20"/>
  <c r="G145" i="20"/>
  <c r="F145" i="20"/>
  <c r="P66" i="20"/>
  <c r="L66" i="20"/>
  <c r="H66" i="20"/>
  <c r="O66" i="20"/>
  <c r="J66" i="20"/>
  <c r="E66" i="20"/>
  <c r="S66" i="20"/>
  <c r="N66" i="20"/>
  <c r="I66" i="20"/>
  <c r="R66" i="20"/>
  <c r="G66" i="20"/>
  <c r="Q66" i="20"/>
  <c r="F66" i="20"/>
  <c r="M66" i="20"/>
  <c r="K66" i="20"/>
  <c r="Q60" i="20"/>
  <c r="M60" i="20"/>
  <c r="I60" i="20"/>
  <c r="O60" i="20"/>
  <c r="J60" i="20"/>
  <c r="R60" i="20"/>
  <c r="K60" i="20"/>
  <c r="P60" i="20"/>
  <c r="H60" i="20"/>
  <c r="N60" i="20"/>
  <c r="G60" i="20"/>
  <c r="S60" i="20"/>
  <c r="L60" i="20"/>
  <c r="F60" i="20"/>
  <c r="Q37" i="20"/>
  <c r="M37" i="20"/>
  <c r="I37" i="20"/>
  <c r="O37" i="20"/>
  <c r="J37" i="20"/>
  <c r="D37" i="20"/>
  <c r="S37" i="20"/>
  <c r="R37" i="20"/>
  <c r="L37" i="20"/>
  <c r="G37" i="20"/>
  <c r="P37" i="20"/>
  <c r="K37" i="20"/>
  <c r="F37" i="20"/>
  <c r="N37" i="20"/>
  <c r="H37" i="20"/>
  <c r="C4" i="20"/>
  <c r="D5" i="20" s="1"/>
  <c r="P104" i="20"/>
  <c r="L104" i="20"/>
  <c r="H104" i="20"/>
  <c r="O104" i="20"/>
  <c r="J104" i="20"/>
  <c r="R104" i="20"/>
  <c r="K104" i="20"/>
  <c r="Q104" i="20"/>
  <c r="G104" i="20"/>
  <c r="N104" i="20"/>
  <c r="F104" i="20"/>
  <c r="M104" i="20"/>
  <c r="I104" i="20"/>
  <c r="S104" i="20"/>
  <c r="Q79" i="20"/>
  <c r="M79" i="20"/>
  <c r="I79" i="20"/>
  <c r="P79" i="20"/>
  <c r="K79" i="20"/>
  <c r="F79" i="20"/>
  <c r="S79" i="20"/>
  <c r="L79" i="20"/>
  <c r="R79" i="20"/>
  <c r="J79" i="20"/>
  <c r="H79" i="20"/>
  <c r="G79" i="20"/>
  <c r="O79" i="20"/>
  <c r="N79" i="20"/>
  <c r="D66" i="20"/>
  <c r="P18" i="20"/>
  <c r="L18" i="20"/>
  <c r="H18" i="20"/>
  <c r="O18" i="20"/>
  <c r="J18" i="20"/>
  <c r="R18" i="20"/>
  <c r="M18" i="20"/>
  <c r="G18" i="20"/>
  <c r="Q18" i="20"/>
  <c r="K18" i="20"/>
  <c r="F18" i="20"/>
  <c r="I18" i="20"/>
  <c r="S18" i="20"/>
  <c r="N18" i="20"/>
  <c r="S16" i="20"/>
  <c r="O16" i="20"/>
  <c r="K16" i="20"/>
  <c r="G16" i="20"/>
  <c r="R16" i="20"/>
  <c r="M16" i="20"/>
  <c r="H16" i="20"/>
  <c r="P16" i="20"/>
  <c r="J16" i="20"/>
  <c r="E16" i="20"/>
  <c r="N16" i="20"/>
  <c r="I16" i="20"/>
  <c r="L16" i="20"/>
  <c r="Q16" i="20"/>
  <c r="F16" i="20"/>
  <c r="P10" i="20"/>
  <c r="L10" i="20"/>
  <c r="H10" i="20"/>
  <c r="S10" i="20"/>
  <c r="N10" i="20"/>
  <c r="I10" i="20"/>
  <c r="Q10" i="20"/>
  <c r="K10" i="20"/>
  <c r="F10" i="20"/>
  <c r="O10" i="20"/>
  <c r="J10" i="20"/>
  <c r="E10" i="20"/>
  <c r="M10" i="20"/>
  <c r="R10" i="20"/>
  <c r="G10" i="20"/>
  <c r="Q131" i="20"/>
  <c r="M131" i="20"/>
  <c r="I131" i="20"/>
  <c r="P131" i="20"/>
  <c r="K131" i="20"/>
  <c r="F131" i="20"/>
  <c r="N131" i="20"/>
  <c r="G131" i="20"/>
  <c r="S131" i="20"/>
  <c r="J131" i="20"/>
  <c r="R131" i="20"/>
  <c r="H131" i="20"/>
  <c r="D131" i="20"/>
  <c r="O131" i="20"/>
  <c r="L131" i="20"/>
  <c r="S71" i="20"/>
  <c r="O71" i="20"/>
  <c r="K71" i="20"/>
  <c r="G71" i="20"/>
  <c r="P71" i="20"/>
  <c r="J71" i="20"/>
  <c r="N71" i="20"/>
  <c r="H71" i="20"/>
  <c r="M71" i="20"/>
  <c r="F71" i="20"/>
  <c r="I71" i="20"/>
  <c r="R71" i="20"/>
  <c r="D71" i="20"/>
  <c r="Q71" i="20"/>
  <c r="L71" i="20"/>
  <c r="Q20" i="20"/>
  <c r="M20" i="20"/>
  <c r="I20" i="20"/>
  <c r="R20" i="20"/>
  <c r="L20" i="20"/>
  <c r="G20" i="20"/>
  <c r="O20" i="20"/>
  <c r="J20" i="20"/>
  <c r="S20" i="20"/>
  <c r="N20" i="20"/>
  <c r="H20" i="20"/>
  <c r="P20" i="20"/>
  <c r="F20" i="20"/>
  <c r="K20" i="20"/>
  <c r="E131" i="20"/>
  <c r="E62" i="20"/>
  <c r="D49" i="20"/>
  <c r="R25" i="20"/>
  <c r="N25" i="20"/>
  <c r="J25" i="20"/>
  <c r="F25" i="20"/>
  <c r="S25" i="20"/>
  <c r="M25" i="20"/>
  <c r="H25" i="20"/>
  <c r="P25" i="20"/>
  <c r="K25" i="20"/>
  <c r="O25" i="20"/>
  <c r="I25" i="20"/>
  <c r="D25" i="20"/>
  <c r="Q25" i="20"/>
  <c r="L25" i="20"/>
  <c r="G25" i="20"/>
  <c r="E25" i="20"/>
  <c r="D10" i="20"/>
  <c r="R107" i="21"/>
  <c r="N107" i="21"/>
  <c r="J107" i="21"/>
  <c r="F107" i="21"/>
  <c r="P107" i="21"/>
  <c r="K107" i="21"/>
  <c r="S107" i="21"/>
  <c r="M107" i="21"/>
  <c r="H107" i="21"/>
  <c r="L107" i="21"/>
  <c r="I107" i="21"/>
  <c r="Q107" i="21"/>
  <c r="G107" i="21"/>
  <c r="O107" i="21"/>
  <c r="D107" i="21"/>
  <c r="P99" i="21"/>
  <c r="L99" i="21"/>
  <c r="H99" i="21"/>
  <c r="Q99" i="21"/>
  <c r="K99" i="21"/>
  <c r="F99" i="21"/>
  <c r="S99" i="21"/>
  <c r="N99" i="21"/>
  <c r="I99" i="21"/>
  <c r="J99" i="21"/>
  <c r="R99" i="21"/>
  <c r="G99" i="21"/>
  <c r="O99" i="21"/>
  <c r="E99" i="21"/>
  <c r="M99" i="21"/>
  <c r="K5" i="21"/>
  <c r="E5" i="21"/>
  <c r="L5" i="21"/>
  <c r="E107" i="21"/>
  <c r="D99" i="21"/>
  <c r="Q59" i="21"/>
  <c r="M59" i="21"/>
  <c r="I59" i="21"/>
  <c r="E59" i="21"/>
  <c r="P59" i="21"/>
  <c r="L59" i="21"/>
  <c r="H59" i="21"/>
  <c r="S59" i="21"/>
  <c r="O59" i="21"/>
  <c r="K59" i="21"/>
  <c r="G59" i="21"/>
  <c r="R59" i="21"/>
  <c r="N59" i="21"/>
  <c r="J59" i="21"/>
  <c r="F59" i="21"/>
  <c r="R63" i="21"/>
  <c r="N63" i="21"/>
  <c r="J63" i="21"/>
  <c r="F63" i="21"/>
  <c r="Q63" i="21"/>
  <c r="M63" i="21"/>
  <c r="I63" i="21"/>
  <c r="P63" i="21"/>
  <c r="L63" i="21"/>
  <c r="H63" i="21"/>
  <c r="K63" i="21"/>
  <c r="G63" i="21"/>
  <c r="S63" i="21"/>
  <c r="O63" i="21"/>
  <c r="D63" i="21"/>
  <c r="G5" i="21"/>
  <c r="P143" i="21"/>
  <c r="L143" i="21"/>
  <c r="H143" i="21"/>
  <c r="S143" i="21"/>
  <c r="N143" i="21"/>
  <c r="I143" i="21"/>
  <c r="Q143" i="21"/>
  <c r="K143" i="21"/>
  <c r="F143" i="21"/>
  <c r="J143" i="21"/>
  <c r="R143" i="21"/>
  <c r="G143" i="21"/>
  <c r="O143" i="21"/>
  <c r="E143" i="21"/>
  <c r="M143" i="21"/>
  <c r="P113" i="21"/>
  <c r="L113" i="21"/>
  <c r="H113" i="21"/>
  <c r="S113" i="21"/>
  <c r="N113" i="21"/>
  <c r="I113" i="21"/>
  <c r="Q113" i="21"/>
  <c r="K113" i="21"/>
  <c r="F113" i="21"/>
  <c r="J113" i="21"/>
  <c r="R113" i="21"/>
  <c r="G113" i="21"/>
  <c r="O113" i="21"/>
  <c r="E113" i="21"/>
  <c r="M113" i="21"/>
  <c r="R46" i="21"/>
  <c r="N46" i="21"/>
  <c r="J46" i="21"/>
  <c r="F46" i="21"/>
  <c r="P46" i="21"/>
  <c r="L46" i="21"/>
  <c r="H46" i="21"/>
  <c r="M46" i="21"/>
  <c r="S46" i="21"/>
  <c r="K46" i="21"/>
  <c r="Q46" i="21"/>
  <c r="I46" i="21"/>
  <c r="O46" i="21"/>
  <c r="G46" i="21"/>
  <c r="P5" i="21"/>
  <c r="H5" i="21"/>
  <c r="N5" i="21"/>
  <c r="R5" i="21"/>
  <c r="J5" i="21"/>
  <c r="F5" i="21"/>
  <c r="D143" i="21"/>
  <c r="D113" i="21"/>
  <c r="Q5" i="21"/>
  <c r="O5" i="21"/>
  <c r="M5" i="21"/>
  <c r="E46" i="21"/>
  <c r="D64" i="1"/>
  <c r="E64" i="1"/>
  <c r="E40" i="1"/>
  <c r="D40" i="1"/>
  <c r="C40" i="1" s="1"/>
  <c r="P41" i="1" s="1"/>
  <c r="E16" i="1"/>
  <c r="D16" i="1"/>
  <c r="E27" i="1"/>
  <c r="D27" i="1"/>
  <c r="C27" i="1" s="1"/>
  <c r="S28" i="1" s="1"/>
  <c r="E25" i="1"/>
  <c r="D25" i="1"/>
  <c r="D23" i="1"/>
  <c r="E23" i="1"/>
  <c r="E21" i="1"/>
  <c r="D21" i="1"/>
  <c r="C21" i="1" s="1"/>
  <c r="E19" i="1"/>
  <c r="D19" i="1"/>
  <c r="C13" i="1"/>
  <c r="D10" i="1"/>
  <c r="D8" i="1"/>
  <c r="D12" i="1"/>
  <c r="D14" i="1" s="1"/>
  <c r="E10" i="1"/>
  <c r="E8" i="1"/>
  <c r="C8" i="1" s="1"/>
  <c r="D69" i="1"/>
  <c r="E69" i="1"/>
  <c r="D47" i="1"/>
  <c r="C47" i="1" s="1"/>
  <c r="E47" i="1"/>
  <c r="E53" i="1" s="1"/>
  <c r="D43" i="1"/>
  <c r="E43" i="1"/>
  <c r="D32" i="1"/>
  <c r="E32" i="1"/>
  <c r="D26" i="2"/>
  <c r="E26" i="2"/>
  <c r="C26" i="2"/>
  <c r="D24" i="2"/>
  <c r="E24" i="2"/>
  <c r="C24" i="2"/>
  <c r="D22" i="2"/>
  <c r="E22" i="2"/>
  <c r="C22" i="2"/>
  <c r="D20" i="2"/>
  <c r="E20" i="2"/>
  <c r="C20" i="2"/>
  <c r="D18" i="2"/>
  <c r="E18" i="2"/>
  <c r="C18" i="2"/>
  <c r="D16" i="2"/>
  <c r="E16" i="2"/>
  <c r="C16" i="2"/>
  <c r="D14" i="2"/>
  <c r="E14" i="2"/>
  <c r="C14" i="2"/>
  <c r="D12" i="2"/>
  <c r="E12" i="2"/>
  <c r="C12" i="2"/>
  <c r="D10" i="2"/>
  <c r="E10" i="2"/>
  <c r="C10" i="2"/>
  <c r="D8" i="2"/>
  <c r="E8" i="2"/>
  <c r="C8" i="2"/>
  <c r="F4" i="2"/>
  <c r="H4" i="2"/>
  <c r="J4" i="2"/>
  <c r="L4" i="2"/>
  <c r="N4" i="2"/>
  <c r="P4" i="2"/>
  <c r="R4" i="2"/>
  <c r="D4" i="2"/>
  <c r="G4" i="2"/>
  <c r="I4" i="2"/>
  <c r="K4" i="2"/>
  <c r="M4" i="2"/>
  <c r="O4" i="2"/>
  <c r="Q4" i="2"/>
  <c r="S4" i="2"/>
  <c r="E4" i="2"/>
  <c r="C4" i="2"/>
  <c r="D27" i="3"/>
  <c r="E27" i="3"/>
  <c r="D25" i="3"/>
  <c r="C25" i="3" s="1"/>
  <c r="O26" i="3" s="1"/>
  <c r="E25" i="3"/>
  <c r="D23" i="3"/>
  <c r="E23" i="3"/>
  <c r="D21" i="3"/>
  <c r="E21" i="3"/>
  <c r="D19" i="3"/>
  <c r="E19" i="3"/>
  <c r="D17" i="3"/>
  <c r="E17" i="3"/>
  <c r="C17" i="3" s="1"/>
  <c r="R18" i="3" s="1"/>
  <c r="D15" i="3"/>
  <c r="C15" i="3" s="1"/>
  <c r="E15" i="3"/>
  <c r="D13" i="3"/>
  <c r="C13" i="3" s="1"/>
  <c r="E13" i="3"/>
  <c r="D5" i="3"/>
  <c r="D11" i="3" s="1"/>
  <c r="E5" i="3"/>
  <c r="D7" i="3"/>
  <c r="C7" i="3" s="1"/>
  <c r="E7" i="3"/>
  <c r="D9" i="3"/>
  <c r="E9" i="3"/>
  <c r="D4" i="5"/>
  <c r="E4" i="5"/>
  <c r="C4" i="5"/>
  <c r="D6" i="5"/>
  <c r="E6" i="5"/>
  <c r="C6" i="5"/>
  <c r="D8" i="5"/>
  <c r="E8" i="5"/>
  <c r="C8" i="5"/>
  <c r="D10" i="5"/>
  <c r="E10" i="5"/>
  <c r="C10" i="5"/>
  <c r="D12" i="5"/>
  <c r="E12" i="5"/>
  <c r="C12" i="5"/>
  <c r="D14" i="5"/>
  <c r="E14" i="5"/>
  <c r="C14" i="5"/>
  <c r="D16" i="5"/>
  <c r="E16" i="5"/>
  <c r="C16" i="5"/>
  <c r="D18" i="5"/>
  <c r="E18" i="5"/>
  <c r="C18" i="5"/>
  <c r="D20" i="5"/>
  <c r="E20" i="5"/>
  <c r="C20" i="5"/>
  <c r="D22" i="5"/>
  <c r="E22" i="5"/>
  <c r="C22" i="5"/>
  <c r="D24" i="5"/>
  <c r="E24" i="5"/>
  <c r="C24" i="5"/>
  <c r="D26" i="5"/>
  <c r="E26" i="5"/>
  <c r="C26" i="5"/>
  <c r="D28" i="5"/>
  <c r="E28" i="5"/>
  <c r="C28" i="5"/>
  <c r="D30" i="5"/>
  <c r="E30" i="5"/>
  <c r="C30" i="5"/>
  <c r="D32" i="5"/>
  <c r="E32" i="5"/>
  <c r="C32" i="5"/>
  <c r="D34" i="5"/>
  <c r="E34" i="5"/>
  <c r="C34" i="5"/>
  <c r="C38" i="5"/>
  <c r="C36" i="5"/>
  <c r="D38" i="7"/>
  <c r="E38" i="7"/>
  <c r="C38" i="7"/>
  <c r="D36" i="7"/>
  <c r="E36" i="7"/>
  <c r="C36" i="7"/>
  <c r="D34" i="7"/>
  <c r="E34" i="7"/>
  <c r="C34" i="7"/>
  <c r="D32" i="7"/>
  <c r="E32" i="7"/>
  <c r="C32" i="7"/>
  <c r="D30" i="7"/>
  <c r="E30" i="7"/>
  <c r="C30" i="7"/>
  <c r="D28" i="7"/>
  <c r="E28" i="7"/>
  <c r="C28" i="7"/>
  <c r="D26" i="7"/>
  <c r="E26" i="7"/>
  <c r="C26" i="7"/>
  <c r="D24" i="7"/>
  <c r="E24" i="7"/>
  <c r="C24" i="7"/>
  <c r="D22" i="7"/>
  <c r="E22" i="7"/>
  <c r="C22" i="7"/>
  <c r="D20" i="7"/>
  <c r="E20" i="7"/>
  <c r="C20" i="7"/>
  <c r="D18" i="7"/>
  <c r="E18" i="7"/>
  <c r="C18" i="7"/>
  <c r="D16" i="7"/>
  <c r="E16" i="7"/>
  <c r="C16" i="7"/>
  <c r="D14" i="7"/>
  <c r="E14" i="7"/>
  <c r="C14" i="7"/>
  <c r="D12" i="7"/>
  <c r="E12" i="7"/>
  <c r="C12" i="7"/>
  <c r="D10" i="7"/>
  <c r="E10" i="7"/>
  <c r="C10" i="7"/>
  <c r="D8" i="7"/>
  <c r="E8" i="7"/>
  <c r="C8" i="7"/>
  <c r="D6" i="7"/>
  <c r="E6" i="7"/>
  <c r="C6" i="7"/>
  <c r="D4" i="7"/>
  <c r="E4" i="7"/>
  <c r="C4" i="7"/>
  <c r="D42" i="9"/>
  <c r="C42" i="9" s="1"/>
  <c r="E42" i="9"/>
  <c r="C40" i="9"/>
  <c r="M41" i="9" s="1"/>
  <c r="C38" i="9"/>
  <c r="D36" i="9"/>
  <c r="C36" i="9" s="1"/>
  <c r="E36" i="9"/>
  <c r="D34" i="9"/>
  <c r="C34" i="9" s="1"/>
  <c r="E34" i="9"/>
  <c r="D30" i="9"/>
  <c r="E30" i="9"/>
  <c r="C30" i="9"/>
  <c r="I31" i="9" s="1"/>
  <c r="C28" i="9"/>
  <c r="C26" i="9"/>
  <c r="I27" i="9" s="1"/>
  <c r="D24" i="9"/>
  <c r="C24" i="9" s="1"/>
  <c r="E24" i="9"/>
  <c r="D22" i="9"/>
  <c r="E22" i="9"/>
  <c r="C22" i="9"/>
  <c r="G23" i="9" s="1"/>
  <c r="D17" i="9"/>
  <c r="E17" i="9"/>
  <c r="C17" i="9" s="1"/>
  <c r="D15" i="9"/>
  <c r="C15" i="9" s="1"/>
  <c r="E15" i="9"/>
  <c r="D13" i="9"/>
  <c r="C13" i="9" s="1"/>
  <c r="E13" i="9"/>
  <c r="D11" i="9"/>
  <c r="D12" i="9" s="1"/>
  <c r="E11" i="9"/>
  <c r="C11" i="9"/>
  <c r="G12" i="9" s="1"/>
  <c r="D9" i="9"/>
  <c r="E9" i="9"/>
  <c r="E4" i="9" s="1"/>
  <c r="D7" i="9"/>
  <c r="E7" i="9"/>
  <c r="D150" i="14"/>
  <c r="E150" i="14"/>
  <c r="C150" i="14"/>
  <c r="D148" i="14"/>
  <c r="E148" i="14"/>
  <c r="C148" i="14"/>
  <c r="D146" i="14"/>
  <c r="E146" i="14"/>
  <c r="C146" i="14"/>
  <c r="D142" i="14"/>
  <c r="E142" i="14"/>
  <c r="C142" i="14"/>
  <c r="D136" i="14"/>
  <c r="E136" i="14"/>
  <c r="C136" i="14"/>
  <c r="D134" i="14"/>
  <c r="E134" i="14"/>
  <c r="C134" i="14"/>
  <c r="D130" i="14"/>
  <c r="E130" i="14"/>
  <c r="C130" i="14"/>
  <c r="D124" i="14"/>
  <c r="E124" i="14"/>
  <c r="C124" i="14"/>
  <c r="D122" i="14"/>
  <c r="E122" i="14"/>
  <c r="C122" i="14"/>
  <c r="D117" i="14"/>
  <c r="E117" i="14"/>
  <c r="C117" i="14"/>
  <c r="D114" i="14"/>
  <c r="E114" i="14"/>
  <c r="C114" i="14"/>
  <c r="D112" i="14"/>
  <c r="E112" i="14"/>
  <c r="C112" i="14"/>
  <c r="D110" i="14"/>
  <c r="E110" i="14"/>
  <c r="C110" i="14"/>
  <c r="D106" i="14"/>
  <c r="E106" i="14"/>
  <c r="C106" i="14"/>
  <c r="D100" i="14"/>
  <c r="E100" i="14"/>
  <c r="C100" i="14"/>
  <c r="D98" i="14"/>
  <c r="E98" i="14"/>
  <c r="C98" i="14"/>
  <c r="D94" i="14"/>
  <c r="E94" i="14"/>
  <c r="C94" i="14"/>
  <c r="D88" i="14"/>
  <c r="E88" i="14"/>
  <c r="C88" i="14"/>
  <c r="D86" i="14"/>
  <c r="E86" i="14"/>
  <c r="C86" i="14"/>
  <c r="D81" i="14"/>
  <c r="E81" i="14"/>
  <c r="C81" i="14"/>
  <c r="D78" i="14"/>
  <c r="E78" i="14"/>
  <c r="C78" i="14"/>
  <c r="D76" i="14"/>
  <c r="E76" i="14"/>
  <c r="C76" i="14"/>
  <c r="D74" i="14"/>
  <c r="E74" i="14"/>
  <c r="C74" i="14"/>
  <c r="D70" i="14"/>
  <c r="E70" i="14"/>
  <c r="C70" i="14"/>
  <c r="D64" i="14"/>
  <c r="E64" i="14"/>
  <c r="C64" i="14"/>
  <c r="D62" i="14"/>
  <c r="E62" i="14"/>
  <c r="C62" i="14"/>
  <c r="D58" i="14"/>
  <c r="E58" i="14"/>
  <c r="C58" i="14"/>
  <c r="D52" i="14"/>
  <c r="E52" i="14"/>
  <c r="C52" i="14"/>
  <c r="D50" i="14"/>
  <c r="E50" i="14"/>
  <c r="C50" i="14"/>
  <c r="D45" i="14"/>
  <c r="E45" i="14"/>
  <c r="C45" i="14"/>
  <c r="D42" i="14"/>
  <c r="E42" i="14"/>
  <c r="C42" i="14"/>
  <c r="D40" i="14"/>
  <c r="E40" i="14"/>
  <c r="C40" i="14"/>
  <c r="D38" i="14"/>
  <c r="E38" i="14"/>
  <c r="C38" i="14"/>
  <c r="D34" i="14"/>
  <c r="E34" i="14"/>
  <c r="C34" i="14"/>
  <c r="D28" i="14"/>
  <c r="E28" i="14"/>
  <c r="C28" i="14"/>
  <c r="D26" i="14"/>
  <c r="E26" i="14"/>
  <c r="C26" i="14"/>
  <c r="D22" i="14"/>
  <c r="E22" i="14"/>
  <c r="C22" i="14"/>
  <c r="D16" i="14"/>
  <c r="E16" i="14"/>
  <c r="C16" i="14"/>
  <c r="D14" i="14"/>
  <c r="E14" i="14"/>
  <c r="C14" i="14"/>
  <c r="D9" i="14"/>
  <c r="E9" i="14"/>
  <c r="C9" i="14"/>
  <c r="F4" i="14"/>
  <c r="H4" i="14"/>
  <c r="J4" i="14"/>
  <c r="L4" i="14"/>
  <c r="N4" i="14"/>
  <c r="P4" i="14"/>
  <c r="R4" i="14"/>
  <c r="D4" i="14"/>
  <c r="G4" i="14"/>
  <c r="I4" i="14"/>
  <c r="K4" i="14"/>
  <c r="M4" i="14"/>
  <c r="O4" i="14"/>
  <c r="Q4" i="14"/>
  <c r="S4" i="14"/>
  <c r="E4" i="14"/>
  <c r="C4" i="14"/>
  <c r="D144" i="18"/>
  <c r="E144" i="18"/>
  <c r="C144" i="18"/>
  <c r="D142" i="18"/>
  <c r="E142" i="18"/>
  <c r="C142" i="18"/>
  <c r="D140" i="18"/>
  <c r="E140" i="18"/>
  <c r="C140" i="18"/>
  <c r="D136" i="18"/>
  <c r="E136" i="18"/>
  <c r="C136" i="18"/>
  <c r="D130" i="18"/>
  <c r="E130" i="18"/>
  <c r="C130" i="18"/>
  <c r="D128" i="18"/>
  <c r="E128" i="18"/>
  <c r="C128" i="18"/>
  <c r="D124" i="18"/>
  <c r="E124" i="18"/>
  <c r="C124" i="18"/>
  <c r="D118" i="18"/>
  <c r="E118" i="18"/>
  <c r="C118" i="18"/>
  <c r="D116" i="18"/>
  <c r="E116" i="18"/>
  <c r="C116" i="18"/>
  <c r="D111" i="18"/>
  <c r="E111" i="18"/>
  <c r="C111" i="18"/>
  <c r="D109" i="18"/>
  <c r="E109" i="18"/>
  <c r="C109" i="18"/>
  <c r="D107" i="18"/>
  <c r="E107" i="18"/>
  <c r="C107" i="18"/>
  <c r="D105" i="18"/>
  <c r="E105" i="18"/>
  <c r="C105" i="18"/>
  <c r="D103" i="18"/>
  <c r="E103" i="18"/>
  <c r="C103" i="18"/>
  <c r="D101" i="18"/>
  <c r="E101" i="18"/>
  <c r="C101" i="18"/>
  <c r="D98" i="18"/>
  <c r="E98" i="18"/>
  <c r="C98" i="18"/>
  <c r="D96" i="18"/>
  <c r="E96" i="18"/>
  <c r="C96" i="18"/>
  <c r="D94" i="18"/>
  <c r="E94" i="18"/>
  <c r="C94" i="18"/>
  <c r="D90" i="18"/>
  <c r="E90" i="18"/>
  <c r="C90" i="18"/>
  <c r="D84" i="18"/>
  <c r="E84" i="18"/>
  <c r="C84" i="18"/>
  <c r="D82" i="18"/>
  <c r="E82" i="18"/>
  <c r="C82" i="18"/>
  <c r="D78" i="18"/>
  <c r="E78" i="18"/>
  <c r="C78" i="18"/>
  <c r="D72" i="18"/>
  <c r="E72" i="18"/>
  <c r="C72" i="18"/>
  <c r="D70" i="18"/>
  <c r="E70" i="18"/>
  <c r="C70" i="18"/>
  <c r="D65" i="18"/>
  <c r="E65" i="18"/>
  <c r="C65" i="18"/>
  <c r="D63" i="18"/>
  <c r="E63" i="18"/>
  <c r="C63" i="18"/>
  <c r="D61" i="18"/>
  <c r="E61" i="18"/>
  <c r="C61" i="18"/>
  <c r="D59" i="18"/>
  <c r="E59" i="18"/>
  <c r="C59" i="18"/>
  <c r="D57" i="18"/>
  <c r="E57" i="18"/>
  <c r="C57" i="18"/>
  <c r="D55" i="18"/>
  <c r="E55" i="18"/>
  <c r="C55" i="18"/>
  <c r="D52" i="18"/>
  <c r="E52" i="18"/>
  <c r="C52" i="18"/>
  <c r="D50" i="18"/>
  <c r="E50" i="18"/>
  <c r="C50" i="18"/>
  <c r="D48" i="18"/>
  <c r="E48" i="18"/>
  <c r="C48" i="18"/>
  <c r="D44" i="18"/>
  <c r="E44" i="18"/>
  <c r="C44" i="18"/>
  <c r="D38" i="18"/>
  <c r="E38" i="18"/>
  <c r="C38" i="18"/>
  <c r="D36" i="18"/>
  <c r="E36" i="18"/>
  <c r="C36" i="18"/>
  <c r="D32" i="18"/>
  <c r="E32" i="18"/>
  <c r="C32" i="18"/>
  <c r="D26" i="18"/>
  <c r="E26" i="18"/>
  <c r="C26" i="18"/>
  <c r="D24" i="18"/>
  <c r="E24" i="18"/>
  <c r="C24" i="18"/>
  <c r="D19" i="18"/>
  <c r="E19" i="18"/>
  <c r="C19" i="18"/>
  <c r="D17" i="18"/>
  <c r="E17" i="18"/>
  <c r="C17" i="18"/>
  <c r="D15" i="18"/>
  <c r="E15" i="18"/>
  <c r="C15" i="18"/>
  <c r="D13" i="18"/>
  <c r="E13" i="18"/>
  <c r="C13" i="18"/>
  <c r="D11" i="18"/>
  <c r="E11" i="18"/>
  <c r="C11" i="18"/>
  <c r="D9" i="18"/>
  <c r="E9" i="18"/>
  <c r="C9" i="18"/>
  <c r="F4" i="18"/>
  <c r="H4" i="18"/>
  <c r="J4" i="18"/>
  <c r="L4" i="18"/>
  <c r="N4" i="18"/>
  <c r="P4" i="18"/>
  <c r="R4" i="18"/>
  <c r="D4" i="18"/>
  <c r="G4" i="18"/>
  <c r="I4" i="18"/>
  <c r="K4" i="18"/>
  <c r="M4" i="18"/>
  <c r="O4" i="18"/>
  <c r="Q4" i="18"/>
  <c r="S4" i="18"/>
  <c r="E4" i="18"/>
  <c r="C4" i="18"/>
  <c r="D59" i="16"/>
  <c r="E59" i="16"/>
  <c r="C59" i="16"/>
  <c r="G60" i="16" s="1"/>
  <c r="D55" i="16"/>
  <c r="E55" i="16"/>
  <c r="D50" i="16"/>
  <c r="E50" i="16"/>
  <c r="E53" i="16" s="1"/>
  <c r="D46" i="16"/>
  <c r="E46" i="16"/>
  <c r="E47" i="16" s="1"/>
  <c r="C46" i="16"/>
  <c r="D42" i="16"/>
  <c r="E42" i="16"/>
  <c r="C42" i="16"/>
  <c r="O43" i="16" s="1"/>
  <c r="D38" i="16"/>
  <c r="C38" i="16" s="1"/>
  <c r="E38" i="16"/>
  <c r="D34" i="16"/>
  <c r="C34" i="16" s="1"/>
  <c r="E34" i="16"/>
  <c r="D30" i="16"/>
  <c r="E30" i="16"/>
  <c r="C30" i="16"/>
  <c r="D26" i="16"/>
  <c r="E26" i="16"/>
  <c r="C26" i="16"/>
  <c r="O27" i="16" s="1"/>
  <c r="D21" i="16"/>
  <c r="E21" i="16"/>
  <c r="D17" i="16"/>
  <c r="E17" i="16"/>
  <c r="D13" i="16"/>
  <c r="E13" i="16"/>
  <c r="C13" i="16"/>
  <c r="D9" i="16"/>
  <c r="E9" i="16"/>
  <c r="C9" i="16"/>
  <c r="P10" i="16" s="1"/>
  <c r="D5" i="16"/>
  <c r="E5" i="16"/>
  <c r="S135" i="18"/>
  <c r="R135" i="18"/>
  <c r="Q135" i="18"/>
  <c r="P135" i="18"/>
  <c r="O135" i="18"/>
  <c r="N135" i="18"/>
  <c r="M135" i="18"/>
  <c r="L135" i="18"/>
  <c r="K135" i="18"/>
  <c r="J135" i="18"/>
  <c r="I135" i="18"/>
  <c r="H135" i="18"/>
  <c r="G135" i="18"/>
  <c r="F135" i="18"/>
  <c r="E134" i="18"/>
  <c r="E135" i="18"/>
  <c r="D134" i="18"/>
  <c r="D135" i="18"/>
  <c r="S133" i="18"/>
  <c r="R133" i="18"/>
  <c r="Q133" i="18"/>
  <c r="P133" i="18"/>
  <c r="O133" i="18"/>
  <c r="N133" i="18"/>
  <c r="M133" i="18"/>
  <c r="L133" i="18"/>
  <c r="K133" i="18"/>
  <c r="J133" i="18"/>
  <c r="I133" i="18"/>
  <c r="H133" i="18"/>
  <c r="G133" i="18"/>
  <c r="F133" i="18"/>
  <c r="E132" i="18"/>
  <c r="E133" i="18"/>
  <c r="D132" i="18"/>
  <c r="D133" i="18"/>
  <c r="S123" i="18"/>
  <c r="R123" i="18"/>
  <c r="Q123" i="18"/>
  <c r="P123" i="18"/>
  <c r="O123" i="18"/>
  <c r="N123" i="18"/>
  <c r="M123" i="18"/>
  <c r="L123" i="18"/>
  <c r="K123" i="18"/>
  <c r="J123" i="18"/>
  <c r="I123" i="18"/>
  <c r="H123" i="18"/>
  <c r="G123" i="18"/>
  <c r="F123" i="18"/>
  <c r="E122" i="18"/>
  <c r="E123" i="18"/>
  <c r="D122" i="18"/>
  <c r="D123" i="18"/>
  <c r="S121" i="18"/>
  <c r="R121" i="18"/>
  <c r="Q121" i="18"/>
  <c r="P121" i="18"/>
  <c r="O121" i="18"/>
  <c r="N121" i="18"/>
  <c r="M121" i="18"/>
  <c r="L121" i="18"/>
  <c r="K121" i="18"/>
  <c r="J121" i="18"/>
  <c r="I121" i="18"/>
  <c r="H121" i="18"/>
  <c r="G121" i="18"/>
  <c r="F121" i="18"/>
  <c r="E120" i="18"/>
  <c r="E121" i="18"/>
  <c r="D120" i="18"/>
  <c r="D121" i="18"/>
  <c r="S89" i="18"/>
  <c r="R89" i="18"/>
  <c r="Q89" i="18"/>
  <c r="P89" i="18"/>
  <c r="O89" i="18"/>
  <c r="N89" i="18"/>
  <c r="M89" i="18"/>
  <c r="L89" i="18"/>
  <c r="K89" i="18"/>
  <c r="J89" i="18"/>
  <c r="I89" i="18"/>
  <c r="H89" i="18"/>
  <c r="G89" i="18"/>
  <c r="F89" i="18"/>
  <c r="E88" i="18"/>
  <c r="E89" i="18"/>
  <c r="D88" i="18"/>
  <c r="D89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6" i="18"/>
  <c r="E87" i="18"/>
  <c r="D86" i="18"/>
  <c r="D8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6" i="18"/>
  <c r="E77" i="18"/>
  <c r="D76" i="18"/>
  <c r="D77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4" i="18"/>
  <c r="E75" i="18"/>
  <c r="D74" i="18"/>
  <c r="D75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2" i="18"/>
  <c r="E43" i="18"/>
  <c r="D42" i="18"/>
  <c r="D43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0" i="18"/>
  <c r="E41" i="18"/>
  <c r="D40" i="18"/>
  <c r="D4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0" i="18"/>
  <c r="E31" i="18"/>
  <c r="D30" i="18"/>
  <c r="D31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8" i="18"/>
  <c r="E29" i="18"/>
  <c r="D28" i="18"/>
  <c r="D29" i="18"/>
  <c r="S141" i="14"/>
  <c r="R141" i="14"/>
  <c r="Q141" i="14"/>
  <c r="P141" i="14"/>
  <c r="O141" i="14"/>
  <c r="N141" i="14"/>
  <c r="M141" i="14"/>
  <c r="L141" i="14"/>
  <c r="K141" i="14"/>
  <c r="J141" i="14"/>
  <c r="I141" i="14"/>
  <c r="H141" i="14"/>
  <c r="G141" i="14"/>
  <c r="F141" i="14"/>
  <c r="E140" i="14"/>
  <c r="E141" i="14"/>
  <c r="D140" i="14"/>
  <c r="D141" i="14"/>
  <c r="S139" i="14"/>
  <c r="R139" i="14"/>
  <c r="Q139" i="14"/>
  <c r="P139" i="14"/>
  <c r="O139" i="14"/>
  <c r="N139" i="14"/>
  <c r="M139" i="14"/>
  <c r="L139" i="14"/>
  <c r="K139" i="14"/>
  <c r="J139" i="14"/>
  <c r="I139" i="14"/>
  <c r="H139" i="14"/>
  <c r="G139" i="14"/>
  <c r="F139" i="14"/>
  <c r="E138" i="14"/>
  <c r="E139" i="14"/>
  <c r="D138" i="14"/>
  <c r="D139" i="14"/>
  <c r="S129" i="14"/>
  <c r="R129" i="14"/>
  <c r="Q129" i="14"/>
  <c r="P129" i="14"/>
  <c r="O129" i="14"/>
  <c r="N129" i="14"/>
  <c r="M129" i="14"/>
  <c r="L129" i="14"/>
  <c r="K129" i="14"/>
  <c r="J129" i="14"/>
  <c r="I129" i="14"/>
  <c r="H129" i="14"/>
  <c r="G129" i="14"/>
  <c r="F129" i="14"/>
  <c r="E128" i="14"/>
  <c r="E129" i="14"/>
  <c r="D128" i="14"/>
  <c r="D129" i="14"/>
  <c r="S127" i="14"/>
  <c r="R127" i="14"/>
  <c r="Q127" i="14"/>
  <c r="P127" i="14"/>
  <c r="O127" i="14"/>
  <c r="N127" i="14"/>
  <c r="M127" i="14"/>
  <c r="L127" i="14"/>
  <c r="K127" i="14"/>
  <c r="J127" i="14"/>
  <c r="I127" i="14"/>
  <c r="H127" i="14"/>
  <c r="G127" i="14"/>
  <c r="F127" i="14"/>
  <c r="E126" i="14"/>
  <c r="E127" i="14"/>
  <c r="D126" i="14"/>
  <c r="D127" i="14"/>
  <c r="S105" i="14"/>
  <c r="R105" i="14"/>
  <c r="Q105" i="14"/>
  <c r="P105" i="14"/>
  <c r="O105" i="14"/>
  <c r="N105" i="14"/>
  <c r="M105" i="14"/>
  <c r="L105" i="14"/>
  <c r="K105" i="14"/>
  <c r="J105" i="14"/>
  <c r="I105" i="14"/>
  <c r="H105" i="14"/>
  <c r="G105" i="14"/>
  <c r="F105" i="14"/>
  <c r="E104" i="14"/>
  <c r="E105" i="14"/>
  <c r="D104" i="14"/>
  <c r="D105" i="14"/>
  <c r="S103" i="14"/>
  <c r="R103" i="14"/>
  <c r="Q103" i="14"/>
  <c r="P103" i="14"/>
  <c r="O103" i="14"/>
  <c r="N103" i="14"/>
  <c r="M103" i="14"/>
  <c r="L103" i="14"/>
  <c r="K103" i="14"/>
  <c r="J103" i="14"/>
  <c r="I103" i="14"/>
  <c r="H103" i="14"/>
  <c r="G103" i="14"/>
  <c r="F103" i="14"/>
  <c r="E102" i="14"/>
  <c r="E103" i="14"/>
  <c r="D102" i="14"/>
  <c r="D103" i="14"/>
  <c r="S93" i="14"/>
  <c r="R93" i="14"/>
  <c r="Q93" i="14"/>
  <c r="P93" i="14"/>
  <c r="O93" i="14"/>
  <c r="N93" i="14"/>
  <c r="M93" i="14"/>
  <c r="L93" i="14"/>
  <c r="K93" i="14"/>
  <c r="J93" i="14"/>
  <c r="I93" i="14"/>
  <c r="H93" i="14"/>
  <c r="G93" i="14"/>
  <c r="F93" i="14"/>
  <c r="E92" i="14"/>
  <c r="E93" i="14"/>
  <c r="D92" i="14"/>
  <c r="D93" i="14"/>
  <c r="S91" i="14"/>
  <c r="R91" i="14"/>
  <c r="Q91" i="14"/>
  <c r="P91" i="14"/>
  <c r="O91" i="14"/>
  <c r="N91" i="14"/>
  <c r="M91" i="14"/>
  <c r="L91" i="14"/>
  <c r="K91" i="14"/>
  <c r="J91" i="14"/>
  <c r="I91" i="14"/>
  <c r="H91" i="14"/>
  <c r="G91" i="14"/>
  <c r="F91" i="14"/>
  <c r="E90" i="14"/>
  <c r="E91" i="14"/>
  <c r="D90" i="14"/>
  <c r="D91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8" i="14"/>
  <c r="E69" i="14"/>
  <c r="D68" i="14"/>
  <c r="D69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6" i="14"/>
  <c r="E67" i="14"/>
  <c r="D66" i="14"/>
  <c r="D6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6" i="14"/>
  <c r="E57" i="14"/>
  <c r="D56" i="14"/>
  <c r="D57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4" i="14"/>
  <c r="E55" i="14"/>
  <c r="D54" i="14"/>
  <c r="D55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2" i="14"/>
  <c r="E33" i="14"/>
  <c r="D32" i="14"/>
  <c r="D33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0" i="14"/>
  <c r="E31" i="14"/>
  <c r="D30" i="14"/>
  <c r="D31" i="14"/>
  <c r="E20" i="14"/>
  <c r="D20" i="14"/>
  <c r="D21" i="14"/>
  <c r="E18" i="14"/>
  <c r="E19" i="14"/>
  <c r="D18" i="14"/>
  <c r="R21" i="14"/>
  <c r="P21" i="14"/>
  <c r="N21" i="14"/>
  <c r="L21" i="14"/>
  <c r="J21" i="14"/>
  <c r="H21" i="14"/>
  <c r="F21" i="14"/>
  <c r="E21" i="14"/>
  <c r="S21" i="14"/>
  <c r="D19" i="14"/>
  <c r="S19" i="14"/>
  <c r="E40" i="9"/>
  <c r="E41" i="9" s="1"/>
  <c r="D40" i="9"/>
  <c r="D41" i="9" s="1"/>
  <c r="R41" i="9"/>
  <c r="E38" i="9"/>
  <c r="E39" i="9"/>
  <c r="D38" i="9"/>
  <c r="D39" i="9"/>
  <c r="S39" i="9"/>
  <c r="E28" i="9"/>
  <c r="E29" i="9" s="1"/>
  <c r="D28" i="9"/>
  <c r="D29" i="9" s="1"/>
  <c r="R29" i="9"/>
  <c r="E26" i="9"/>
  <c r="E27" i="9"/>
  <c r="D26" i="9"/>
  <c r="D27" i="9"/>
  <c r="D7" i="16"/>
  <c r="E7" i="16"/>
  <c r="E8" i="16" s="1"/>
  <c r="C7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H10" i="16"/>
  <c r="L10" i="16"/>
  <c r="D11" i="16"/>
  <c r="E11" i="16"/>
  <c r="E12" i="16" s="1"/>
  <c r="C11" i="16"/>
  <c r="C12" i="16" s="1"/>
  <c r="D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I14" i="16"/>
  <c r="D15" i="16"/>
  <c r="E15" i="16"/>
  <c r="E16" i="16" s="1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D19" i="16"/>
  <c r="E19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D23" i="16"/>
  <c r="E23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I27" i="16"/>
  <c r="M27" i="16"/>
  <c r="D28" i="16"/>
  <c r="E28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P31" i="16"/>
  <c r="D32" i="16"/>
  <c r="E32" i="16"/>
  <c r="E33" i="16" s="1"/>
  <c r="C32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D36" i="16"/>
  <c r="E36" i="16"/>
  <c r="C36" i="16"/>
  <c r="C37" i="16" s="1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D40" i="16"/>
  <c r="C40" i="16" s="1"/>
  <c r="C41" i="16" s="1"/>
  <c r="E40" i="16"/>
  <c r="E41" i="16" s="1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D44" i="16"/>
  <c r="E44" i="16"/>
  <c r="C44" i="16"/>
  <c r="E45" i="16"/>
  <c r="D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D47" i="16"/>
  <c r="Q47" i="16"/>
  <c r="D48" i="16"/>
  <c r="E48" i="16"/>
  <c r="E49" i="16" s="1"/>
  <c r="C48" i="16"/>
  <c r="C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D52" i="16"/>
  <c r="E52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D57" i="16"/>
  <c r="E57" i="16"/>
  <c r="E58" i="16" s="1"/>
  <c r="C57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D61" i="16"/>
  <c r="C61" i="16" s="1"/>
  <c r="C62" i="16" s="1"/>
  <c r="E61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Q62" i="16"/>
  <c r="R62" i="16"/>
  <c r="S62" i="16"/>
  <c r="Q14" i="18"/>
  <c r="D37" i="18"/>
  <c r="M37" i="18"/>
  <c r="I37" i="18"/>
  <c r="Q37" i="18"/>
  <c r="M83" i="18"/>
  <c r="E83" i="18"/>
  <c r="I83" i="18"/>
  <c r="Q83" i="18"/>
  <c r="R91" i="18"/>
  <c r="E102" i="18"/>
  <c r="D112" i="18"/>
  <c r="R27" i="14"/>
  <c r="Q27" i="14"/>
  <c r="H39" i="14"/>
  <c r="E41" i="14"/>
  <c r="I41" i="14"/>
  <c r="M41" i="14"/>
  <c r="Q41" i="14"/>
  <c r="R53" i="14"/>
  <c r="N77" i="14"/>
  <c r="M77" i="14"/>
  <c r="Q79" i="14"/>
  <c r="E89" i="14"/>
  <c r="M89" i="14"/>
  <c r="M107" i="14"/>
  <c r="P147" i="14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H5" i="7"/>
  <c r="D5" i="7"/>
  <c r="E5" i="7"/>
  <c r="I5" i="7"/>
  <c r="M5" i="7"/>
  <c r="Q5" i="7"/>
  <c r="H13" i="7"/>
  <c r="D13" i="7"/>
  <c r="E13" i="7"/>
  <c r="I13" i="7"/>
  <c r="M13" i="7"/>
  <c r="Q13" i="7"/>
  <c r="G19" i="7"/>
  <c r="D19" i="7"/>
  <c r="E19" i="7"/>
  <c r="H19" i="7"/>
  <c r="I19" i="7"/>
  <c r="L19" i="7"/>
  <c r="M19" i="7"/>
  <c r="N19" i="7"/>
  <c r="P19" i="7"/>
  <c r="Q19" i="7"/>
  <c r="R19" i="7"/>
  <c r="H21" i="7"/>
  <c r="D21" i="7"/>
  <c r="E21" i="7"/>
  <c r="I21" i="7"/>
  <c r="M21" i="7"/>
  <c r="Q21" i="7"/>
  <c r="G27" i="7"/>
  <c r="D27" i="7"/>
  <c r="E27" i="7"/>
  <c r="H27" i="7"/>
  <c r="I27" i="7"/>
  <c r="L27" i="7"/>
  <c r="M27" i="7"/>
  <c r="P27" i="7"/>
  <c r="Q27" i="7"/>
  <c r="R27" i="7"/>
  <c r="H29" i="7"/>
  <c r="D29" i="7"/>
  <c r="E29" i="7"/>
  <c r="I29" i="7"/>
  <c r="M29" i="7"/>
  <c r="Q29" i="7"/>
  <c r="E31" i="7"/>
  <c r="G35" i="7"/>
  <c r="D35" i="7"/>
  <c r="E35" i="7"/>
  <c r="H35" i="7"/>
  <c r="I35" i="7"/>
  <c r="L35" i="7"/>
  <c r="M35" i="7"/>
  <c r="P35" i="7"/>
  <c r="Q35" i="7"/>
  <c r="H37" i="7"/>
  <c r="D37" i="7"/>
  <c r="E37" i="7"/>
  <c r="I37" i="7"/>
  <c r="M37" i="7"/>
  <c r="Q37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D9" i="5"/>
  <c r="E9" i="5"/>
  <c r="I9" i="5"/>
  <c r="M9" i="5"/>
  <c r="Q9" i="5"/>
  <c r="E38" i="5"/>
  <c r="D17" i="5"/>
  <c r="E17" i="5"/>
  <c r="I17" i="5"/>
  <c r="M17" i="5"/>
  <c r="Q17" i="5"/>
  <c r="E23" i="5"/>
  <c r="D25" i="5"/>
  <c r="E25" i="5"/>
  <c r="I25" i="5"/>
  <c r="M25" i="5"/>
  <c r="Q25" i="5"/>
  <c r="E31" i="5"/>
  <c r="D33" i="5"/>
  <c r="E33" i="5"/>
  <c r="I33" i="5"/>
  <c r="M33" i="5"/>
  <c r="Q33" i="5"/>
  <c r="I38" i="5"/>
  <c r="I36" i="5"/>
  <c r="M38" i="5"/>
  <c r="M36" i="5"/>
  <c r="Q38" i="5"/>
  <c r="Q36" i="5"/>
  <c r="D38" i="5"/>
  <c r="F38" i="5"/>
  <c r="F36" i="5"/>
  <c r="G38" i="5"/>
  <c r="G42" i="5"/>
  <c r="H38" i="5"/>
  <c r="H36" i="5"/>
  <c r="J38" i="5"/>
  <c r="J36" i="5"/>
  <c r="K38" i="5"/>
  <c r="K42" i="5"/>
  <c r="L38" i="5"/>
  <c r="L36" i="5"/>
  <c r="N38" i="5"/>
  <c r="N36" i="5"/>
  <c r="O38" i="5"/>
  <c r="O42" i="5"/>
  <c r="P38" i="5"/>
  <c r="P36" i="5"/>
  <c r="R38" i="5"/>
  <c r="R36" i="5"/>
  <c r="S38" i="5"/>
  <c r="S42" i="5"/>
  <c r="F40" i="5"/>
  <c r="G40" i="5"/>
  <c r="I40" i="5"/>
  <c r="J40" i="5"/>
  <c r="K40" i="5"/>
  <c r="M40" i="5"/>
  <c r="N40" i="5"/>
  <c r="O40" i="5"/>
  <c r="Q40" i="5"/>
  <c r="R40" i="5"/>
  <c r="S40" i="5"/>
  <c r="F42" i="5"/>
  <c r="I42" i="5"/>
  <c r="J42" i="5"/>
  <c r="M42" i="5"/>
  <c r="N42" i="5"/>
  <c r="Q42" i="5"/>
  <c r="R42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E9" i="2"/>
  <c r="D11" i="2"/>
  <c r="E11" i="2"/>
  <c r="H11" i="2"/>
  <c r="I11" i="2"/>
  <c r="L11" i="2"/>
  <c r="M11" i="2"/>
  <c r="P11" i="2"/>
  <c r="Q11" i="2"/>
  <c r="E17" i="2"/>
  <c r="D19" i="2"/>
  <c r="E19" i="2"/>
  <c r="I19" i="2"/>
  <c r="M19" i="2"/>
  <c r="Q19" i="2"/>
  <c r="D27" i="2"/>
  <c r="E27" i="2"/>
  <c r="I27" i="2"/>
  <c r="M27" i="2"/>
  <c r="Q27" i="2"/>
  <c r="F12" i="1"/>
  <c r="F14" i="1" s="1"/>
  <c r="G12" i="1"/>
  <c r="G14" i="1" s="1"/>
  <c r="H12" i="1"/>
  <c r="I12" i="1"/>
  <c r="I14" i="1" s="1"/>
  <c r="J12" i="1"/>
  <c r="J14" i="1" s="1"/>
  <c r="K12" i="1"/>
  <c r="K14" i="1" s="1"/>
  <c r="L12" i="1"/>
  <c r="L14" i="1" s="1"/>
  <c r="M12" i="1"/>
  <c r="M14" i="1" s="1"/>
  <c r="N12" i="1"/>
  <c r="N14" i="1" s="1"/>
  <c r="O12" i="1"/>
  <c r="O14" i="1" s="1"/>
  <c r="P12" i="1"/>
  <c r="Q12" i="1"/>
  <c r="Q14" i="1" s="1"/>
  <c r="R12" i="1"/>
  <c r="R14" i="1" s="1"/>
  <c r="S12" i="1"/>
  <c r="S14" i="1" s="1"/>
  <c r="H14" i="1"/>
  <c r="P14" i="1"/>
  <c r="D34" i="1"/>
  <c r="E34" i="1"/>
  <c r="E36" i="1" s="1"/>
  <c r="E38" i="1" s="1"/>
  <c r="F36" i="1"/>
  <c r="F38" i="1" s="1"/>
  <c r="G36" i="1"/>
  <c r="G38" i="1" s="1"/>
  <c r="H36" i="1"/>
  <c r="H38" i="1" s="1"/>
  <c r="I36" i="1"/>
  <c r="I38" i="1" s="1"/>
  <c r="J36" i="1"/>
  <c r="J38" i="1" s="1"/>
  <c r="K36" i="1"/>
  <c r="K38" i="1" s="1"/>
  <c r="L36" i="1"/>
  <c r="L38" i="1" s="1"/>
  <c r="M36" i="1"/>
  <c r="M38" i="1" s="1"/>
  <c r="N36" i="1"/>
  <c r="N38" i="1" s="1"/>
  <c r="O36" i="1"/>
  <c r="P36" i="1"/>
  <c r="P38" i="1" s="1"/>
  <c r="Q36" i="1"/>
  <c r="Q38" i="1" s="1"/>
  <c r="R36" i="1"/>
  <c r="R38" i="1" s="1"/>
  <c r="S36" i="1"/>
  <c r="S38" i="1" s="1"/>
  <c r="C37" i="1"/>
  <c r="O38" i="1"/>
  <c r="D45" i="1"/>
  <c r="C45" i="1" s="1"/>
  <c r="E45" i="1"/>
  <c r="D49" i="1"/>
  <c r="E49" i="1"/>
  <c r="D51" i="1"/>
  <c r="E51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D56" i="1"/>
  <c r="C56" i="1" s="1"/>
  <c r="J57" i="1" s="1"/>
  <c r="E56" i="1"/>
  <c r="P57" i="1"/>
  <c r="D58" i="1"/>
  <c r="E58" i="1"/>
  <c r="F60" i="1"/>
  <c r="F62" i="1" s="1"/>
  <c r="G60" i="1"/>
  <c r="G62" i="1" s="1"/>
  <c r="H60" i="1"/>
  <c r="H62" i="1" s="1"/>
  <c r="I60" i="1"/>
  <c r="I62" i="1" s="1"/>
  <c r="J60" i="1"/>
  <c r="J62" i="1" s="1"/>
  <c r="K60" i="1"/>
  <c r="K62" i="1" s="1"/>
  <c r="L60" i="1"/>
  <c r="L62" i="1"/>
  <c r="M60" i="1"/>
  <c r="M62" i="1"/>
  <c r="N60" i="1"/>
  <c r="N62" i="1" s="1"/>
  <c r="O60" i="1"/>
  <c r="O62" i="1" s="1"/>
  <c r="P60" i="1"/>
  <c r="P62" i="1"/>
  <c r="Q60" i="1"/>
  <c r="Q62" i="1"/>
  <c r="R60" i="1"/>
  <c r="R62" i="1"/>
  <c r="S60" i="1"/>
  <c r="C61" i="1"/>
  <c r="S62" i="1"/>
  <c r="D67" i="1"/>
  <c r="E67" i="1"/>
  <c r="E77" i="1" s="1"/>
  <c r="D71" i="1"/>
  <c r="E71" i="1"/>
  <c r="D73" i="1"/>
  <c r="E73" i="1"/>
  <c r="D75" i="1"/>
  <c r="E75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F19" i="14"/>
  <c r="H19" i="14"/>
  <c r="J19" i="14"/>
  <c r="L19" i="14"/>
  <c r="N19" i="14"/>
  <c r="P19" i="14"/>
  <c r="R19" i="14"/>
  <c r="G21" i="14"/>
  <c r="I21" i="14"/>
  <c r="K21" i="14"/>
  <c r="M21" i="14"/>
  <c r="O21" i="14"/>
  <c r="Q21" i="14"/>
  <c r="G19" i="14"/>
  <c r="I19" i="14"/>
  <c r="K19" i="14"/>
  <c r="M19" i="14"/>
  <c r="O19" i="14"/>
  <c r="Q19" i="14"/>
  <c r="F39" i="9"/>
  <c r="H39" i="9"/>
  <c r="J39" i="9"/>
  <c r="L39" i="9"/>
  <c r="N39" i="9"/>
  <c r="P39" i="9"/>
  <c r="R39" i="9"/>
  <c r="G41" i="9"/>
  <c r="K41" i="9"/>
  <c r="O41" i="9"/>
  <c r="S41" i="9"/>
  <c r="G39" i="9"/>
  <c r="I39" i="9"/>
  <c r="K39" i="9"/>
  <c r="M39" i="9"/>
  <c r="O39" i="9"/>
  <c r="Q39" i="9"/>
  <c r="H41" i="9"/>
  <c r="L41" i="9"/>
  <c r="P41" i="9"/>
  <c r="G29" i="9"/>
  <c r="I29" i="9"/>
  <c r="K29" i="9"/>
  <c r="M29" i="9"/>
  <c r="O29" i="9"/>
  <c r="Q29" i="9"/>
  <c r="S29" i="9"/>
  <c r="G27" i="9"/>
  <c r="K27" i="9"/>
  <c r="O27" i="9"/>
  <c r="F29" i="9"/>
  <c r="H29" i="9"/>
  <c r="J29" i="9"/>
  <c r="L29" i="9"/>
  <c r="N29" i="9"/>
  <c r="P29" i="9"/>
  <c r="G25" i="2"/>
  <c r="K25" i="2"/>
  <c r="O25" i="2"/>
  <c r="S25" i="2"/>
  <c r="D25" i="2"/>
  <c r="H25" i="2"/>
  <c r="L25" i="2"/>
  <c r="P25" i="2"/>
  <c r="I25" i="2"/>
  <c r="M25" i="2"/>
  <c r="Q25" i="2"/>
  <c r="F25" i="2"/>
  <c r="J25" i="2"/>
  <c r="N25" i="2"/>
  <c r="R25" i="2"/>
  <c r="E21" i="2"/>
  <c r="I21" i="2"/>
  <c r="M21" i="2"/>
  <c r="Q21" i="2"/>
  <c r="F21" i="2"/>
  <c r="J21" i="2"/>
  <c r="N21" i="2"/>
  <c r="R21" i="2"/>
  <c r="G21" i="2"/>
  <c r="K21" i="2"/>
  <c r="O21" i="2"/>
  <c r="S21" i="2"/>
  <c r="H21" i="2"/>
  <c r="L21" i="2"/>
  <c r="P21" i="2"/>
  <c r="G17" i="2"/>
  <c r="K17" i="2"/>
  <c r="O17" i="2"/>
  <c r="S17" i="2"/>
  <c r="D17" i="2"/>
  <c r="H17" i="2"/>
  <c r="L17" i="2"/>
  <c r="P17" i="2"/>
  <c r="I17" i="2"/>
  <c r="M17" i="2"/>
  <c r="Q17" i="2"/>
  <c r="F17" i="2"/>
  <c r="J17" i="2"/>
  <c r="N17" i="2"/>
  <c r="R17" i="2"/>
  <c r="E13" i="2"/>
  <c r="I13" i="2"/>
  <c r="M13" i="2"/>
  <c r="Q13" i="2"/>
  <c r="F13" i="2"/>
  <c r="J13" i="2"/>
  <c r="N13" i="2"/>
  <c r="R13" i="2"/>
  <c r="G13" i="2"/>
  <c r="K13" i="2"/>
  <c r="O13" i="2"/>
  <c r="S13" i="2"/>
  <c r="H13" i="2"/>
  <c r="L13" i="2"/>
  <c r="P13" i="2"/>
  <c r="G9" i="2"/>
  <c r="K9" i="2"/>
  <c r="O9" i="2"/>
  <c r="S9" i="2"/>
  <c r="D9" i="2"/>
  <c r="H9" i="2"/>
  <c r="L9" i="2"/>
  <c r="P9" i="2"/>
  <c r="I9" i="2"/>
  <c r="M9" i="2"/>
  <c r="Q9" i="2"/>
  <c r="F9" i="2"/>
  <c r="J9" i="2"/>
  <c r="N9" i="2"/>
  <c r="R9" i="2"/>
  <c r="S27" i="2"/>
  <c r="O27" i="2"/>
  <c r="K27" i="2"/>
  <c r="G27" i="2"/>
  <c r="D21" i="2"/>
  <c r="S19" i="2"/>
  <c r="O19" i="2"/>
  <c r="K19" i="2"/>
  <c r="G19" i="2"/>
  <c r="D15" i="2"/>
  <c r="D13" i="2"/>
  <c r="S11" i="2"/>
  <c r="O11" i="2"/>
  <c r="K11" i="2"/>
  <c r="G11" i="2"/>
  <c r="G31" i="5"/>
  <c r="K31" i="5"/>
  <c r="O31" i="5"/>
  <c r="S31" i="5"/>
  <c r="D31" i="5"/>
  <c r="H31" i="5"/>
  <c r="L31" i="5"/>
  <c r="P31" i="5"/>
  <c r="I31" i="5"/>
  <c r="M31" i="5"/>
  <c r="Q31" i="5"/>
  <c r="F31" i="5"/>
  <c r="J31" i="5"/>
  <c r="N31" i="5"/>
  <c r="R31" i="5"/>
  <c r="E27" i="5"/>
  <c r="I27" i="5"/>
  <c r="M27" i="5"/>
  <c r="Q27" i="5"/>
  <c r="F27" i="5"/>
  <c r="J27" i="5"/>
  <c r="N27" i="5"/>
  <c r="R27" i="5"/>
  <c r="G27" i="5"/>
  <c r="K27" i="5"/>
  <c r="O27" i="5"/>
  <c r="S27" i="5"/>
  <c r="H27" i="5"/>
  <c r="L27" i="5"/>
  <c r="P27" i="5"/>
  <c r="R27" i="2"/>
  <c r="N27" i="2"/>
  <c r="J27" i="2"/>
  <c r="F27" i="2"/>
  <c r="E25" i="2"/>
  <c r="R19" i="2"/>
  <c r="N19" i="2"/>
  <c r="J19" i="2"/>
  <c r="F19" i="2"/>
  <c r="R11" i="2"/>
  <c r="N11" i="2"/>
  <c r="J11" i="2"/>
  <c r="F11" i="2"/>
  <c r="G23" i="5"/>
  <c r="K23" i="5"/>
  <c r="O23" i="5"/>
  <c r="S23" i="5"/>
  <c r="D23" i="5"/>
  <c r="H23" i="5"/>
  <c r="L23" i="5"/>
  <c r="P23" i="5"/>
  <c r="I23" i="5"/>
  <c r="M23" i="5"/>
  <c r="Q23" i="5"/>
  <c r="F23" i="5"/>
  <c r="J23" i="5"/>
  <c r="N23" i="5"/>
  <c r="R23" i="5"/>
  <c r="E19" i="5"/>
  <c r="I19" i="5"/>
  <c r="M19" i="5"/>
  <c r="Q19" i="5"/>
  <c r="F19" i="5"/>
  <c r="J19" i="5"/>
  <c r="N19" i="5"/>
  <c r="R19" i="5"/>
  <c r="G19" i="5"/>
  <c r="K19" i="5"/>
  <c r="O19" i="5"/>
  <c r="S19" i="5"/>
  <c r="H19" i="5"/>
  <c r="L19" i="5"/>
  <c r="P19" i="5"/>
  <c r="E15" i="5"/>
  <c r="G15" i="5"/>
  <c r="K15" i="5"/>
  <c r="O15" i="5"/>
  <c r="S15" i="5"/>
  <c r="D15" i="5"/>
  <c r="H15" i="5"/>
  <c r="L15" i="5"/>
  <c r="P15" i="5"/>
  <c r="I15" i="5"/>
  <c r="M15" i="5"/>
  <c r="Q15" i="5"/>
  <c r="F15" i="5"/>
  <c r="J15" i="5"/>
  <c r="N15" i="5"/>
  <c r="R15" i="5"/>
  <c r="E11" i="5"/>
  <c r="I11" i="5"/>
  <c r="M11" i="5"/>
  <c r="Q11" i="5"/>
  <c r="F11" i="5"/>
  <c r="J11" i="5"/>
  <c r="N11" i="5"/>
  <c r="R11" i="5"/>
  <c r="G11" i="5"/>
  <c r="K11" i="5"/>
  <c r="O11" i="5"/>
  <c r="S11" i="5"/>
  <c r="H11" i="5"/>
  <c r="L11" i="5"/>
  <c r="P11" i="5"/>
  <c r="E7" i="5"/>
  <c r="P27" i="2"/>
  <c r="L27" i="2"/>
  <c r="H27" i="2"/>
  <c r="P19" i="2"/>
  <c r="L19" i="2"/>
  <c r="H19" i="2"/>
  <c r="E35" i="5"/>
  <c r="I35" i="5"/>
  <c r="M35" i="5"/>
  <c r="Q35" i="5"/>
  <c r="F35" i="5"/>
  <c r="J35" i="5"/>
  <c r="N35" i="5"/>
  <c r="R35" i="5"/>
  <c r="G35" i="5"/>
  <c r="K35" i="5"/>
  <c r="O35" i="5"/>
  <c r="S35" i="5"/>
  <c r="H35" i="5"/>
  <c r="L35" i="5"/>
  <c r="P35" i="5"/>
  <c r="D21" i="5"/>
  <c r="E42" i="5"/>
  <c r="E36" i="5"/>
  <c r="G7" i="5"/>
  <c r="K7" i="5"/>
  <c r="O7" i="5"/>
  <c r="S7" i="5"/>
  <c r="D7" i="5"/>
  <c r="H7" i="5"/>
  <c r="L7" i="5"/>
  <c r="P7" i="5"/>
  <c r="I7" i="5"/>
  <c r="M7" i="5"/>
  <c r="Q7" i="5"/>
  <c r="F7" i="5"/>
  <c r="J7" i="5"/>
  <c r="N7" i="5"/>
  <c r="R7" i="5"/>
  <c r="P42" i="5"/>
  <c r="L42" i="5"/>
  <c r="H42" i="5"/>
  <c r="D42" i="5"/>
  <c r="E40" i="5"/>
  <c r="S36" i="5"/>
  <c r="O36" i="5"/>
  <c r="K36" i="5"/>
  <c r="G36" i="5"/>
  <c r="D35" i="5"/>
  <c r="S33" i="5"/>
  <c r="O33" i="5"/>
  <c r="K33" i="5"/>
  <c r="G33" i="5"/>
  <c r="E29" i="5"/>
  <c r="D27" i="5"/>
  <c r="S25" i="5"/>
  <c r="O25" i="5"/>
  <c r="K25" i="5"/>
  <c r="G25" i="5"/>
  <c r="D19" i="5"/>
  <c r="S17" i="5"/>
  <c r="O17" i="5"/>
  <c r="K17" i="5"/>
  <c r="G17" i="5"/>
  <c r="E13" i="5"/>
  <c r="D11" i="5"/>
  <c r="S9" i="5"/>
  <c r="O9" i="5"/>
  <c r="K9" i="5"/>
  <c r="G9" i="5"/>
  <c r="E5" i="5"/>
  <c r="E39" i="7"/>
  <c r="F33" i="7"/>
  <c r="J33" i="7"/>
  <c r="N33" i="7"/>
  <c r="R33" i="7"/>
  <c r="G33" i="7"/>
  <c r="K33" i="7"/>
  <c r="O33" i="7"/>
  <c r="S33" i="7"/>
  <c r="D33" i="7"/>
  <c r="H33" i="7"/>
  <c r="L33" i="7"/>
  <c r="P33" i="7"/>
  <c r="I33" i="7"/>
  <c r="M33" i="7"/>
  <c r="Q33" i="7"/>
  <c r="F9" i="7"/>
  <c r="J9" i="7"/>
  <c r="N9" i="7"/>
  <c r="R9" i="7"/>
  <c r="G9" i="7"/>
  <c r="K9" i="7"/>
  <c r="O9" i="7"/>
  <c r="S9" i="7"/>
  <c r="D9" i="7"/>
  <c r="H9" i="7"/>
  <c r="L9" i="7"/>
  <c r="P9" i="7"/>
  <c r="I9" i="7"/>
  <c r="M9" i="7"/>
  <c r="Q9" i="7"/>
  <c r="K23" i="9"/>
  <c r="S23" i="9"/>
  <c r="H23" i="9"/>
  <c r="P23" i="9"/>
  <c r="I23" i="9"/>
  <c r="Q23" i="9"/>
  <c r="J23" i="9"/>
  <c r="R23" i="9"/>
  <c r="S16" i="9"/>
  <c r="E12" i="9"/>
  <c r="P40" i="5"/>
  <c r="L40" i="5"/>
  <c r="H40" i="5"/>
  <c r="D40" i="5"/>
  <c r="R33" i="5"/>
  <c r="N33" i="5"/>
  <c r="J33" i="5"/>
  <c r="F33" i="5"/>
  <c r="R25" i="5"/>
  <c r="N25" i="5"/>
  <c r="J25" i="5"/>
  <c r="F25" i="5"/>
  <c r="R17" i="5"/>
  <c r="N17" i="5"/>
  <c r="J17" i="5"/>
  <c r="F17" i="5"/>
  <c r="R9" i="5"/>
  <c r="N9" i="5"/>
  <c r="J9" i="5"/>
  <c r="F9" i="5"/>
  <c r="I39" i="7"/>
  <c r="M39" i="7"/>
  <c r="Q39" i="7"/>
  <c r="F39" i="7"/>
  <c r="J39" i="7"/>
  <c r="N39" i="7"/>
  <c r="R39" i="7"/>
  <c r="G39" i="7"/>
  <c r="K39" i="7"/>
  <c r="O39" i="7"/>
  <c r="S39" i="7"/>
  <c r="H39" i="7"/>
  <c r="L39" i="7"/>
  <c r="P39" i="7"/>
  <c r="E23" i="7"/>
  <c r="E15" i="7"/>
  <c r="R35" i="9"/>
  <c r="S35" i="9"/>
  <c r="P35" i="9"/>
  <c r="Q35" i="9"/>
  <c r="K12" i="9"/>
  <c r="S12" i="9"/>
  <c r="H12" i="9"/>
  <c r="P12" i="9"/>
  <c r="M12" i="9"/>
  <c r="F12" i="9"/>
  <c r="N12" i="9"/>
  <c r="I23" i="7"/>
  <c r="M23" i="7"/>
  <c r="Q23" i="7"/>
  <c r="F23" i="7"/>
  <c r="J23" i="7"/>
  <c r="N23" i="7"/>
  <c r="R23" i="7"/>
  <c r="G23" i="7"/>
  <c r="K23" i="7"/>
  <c r="O23" i="7"/>
  <c r="S23" i="7"/>
  <c r="H23" i="7"/>
  <c r="L23" i="7"/>
  <c r="P23" i="7"/>
  <c r="I15" i="7"/>
  <c r="M15" i="7"/>
  <c r="Q15" i="7"/>
  <c r="F15" i="7"/>
  <c r="J15" i="7"/>
  <c r="N15" i="7"/>
  <c r="R15" i="7"/>
  <c r="G15" i="7"/>
  <c r="K15" i="7"/>
  <c r="O15" i="7"/>
  <c r="S15" i="7"/>
  <c r="H15" i="7"/>
  <c r="L15" i="7"/>
  <c r="P15" i="7"/>
  <c r="E7" i="7"/>
  <c r="D36" i="5"/>
  <c r="P33" i="5"/>
  <c r="L33" i="5"/>
  <c r="H33" i="5"/>
  <c r="P25" i="5"/>
  <c r="L25" i="5"/>
  <c r="H25" i="5"/>
  <c r="P17" i="5"/>
  <c r="L17" i="5"/>
  <c r="H17" i="5"/>
  <c r="P9" i="5"/>
  <c r="L9" i="5"/>
  <c r="H9" i="5"/>
  <c r="I31" i="7"/>
  <c r="M31" i="7"/>
  <c r="Q31" i="7"/>
  <c r="F31" i="7"/>
  <c r="J31" i="7"/>
  <c r="N31" i="7"/>
  <c r="R31" i="7"/>
  <c r="G31" i="7"/>
  <c r="K31" i="7"/>
  <c r="O31" i="7"/>
  <c r="S31" i="7"/>
  <c r="H31" i="7"/>
  <c r="L31" i="7"/>
  <c r="P31" i="7"/>
  <c r="F25" i="7"/>
  <c r="J25" i="7"/>
  <c r="N25" i="7"/>
  <c r="R25" i="7"/>
  <c r="G25" i="7"/>
  <c r="K25" i="7"/>
  <c r="O25" i="7"/>
  <c r="S25" i="7"/>
  <c r="D25" i="7"/>
  <c r="H25" i="7"/>
  <c r="L25" i="7"/>
  <c r="P25" i="7"/>
  <c r="I25" i="7"/>
  <c r="M25" i="7"/>
  <c r="Q25" i="7"/>
  <c r="F17" i="7"/>
  <c r="J17" i="7"/>
  <c r="N17" i="7"/>
  <c r="R17" i="7"/>
  <c r="G17" i="7"/>
  <c r="K17" i="7"/>
  <c r="O17" i="7"/>
  <c r="S17" i="7"/>
  <c r="D17" i="7"/>
  <c r="H17" i="7"/>
  <c r="L17" i="7"/>
  <c r="P17" i="7"/>
  <c r="I17" i="7"/>
  <c r="M17" i="7"/>
  <c r="Q17" i="7"/>
  <c r="G11" i="7"/>
  <c r="K11" i="7"/>
  <c r="O11" i="7"/>
  <c r="S11" i="7"/>
  <c r="D11" i="7"/>
  <c r="H11" i="7"/>
  <c r="L11" i="7"/>
  <c r="P11" i="7"/>
  <c r="E11" i="7"/>
  <c r="I11" i="7"/>
  <c r="M11" i="7"/>
  <c r="Q11" i="7"/>
  <c r="F11" i="7"/>
  <c r="J11" i="7"/>
  <c r="N11" i="7"/>
  <c r="R11" i="7"/>
  <c r="I7" i="7"/>
  <c r="M7" i="7"/>
  <c r="Q7" i="7"/>
  <c r="F7" i="7"/>
  <c r="J7" i="7"/>
  <c r="N7" i="7"/>
  <c r="R7" i="7"/>
  <c r="G7" i="7"/>
  <c r="K7" i="7"/>
  <c r="O7" i="7"/>
  <c r="S7" i="7"/>
  <c r="H7" i="7"/>
  <c r="L7" i="7"/>
  <c r="P7" i="7"/>
  <c r="G37" i="9"/>
  <c r="F37" i="9"/>
  <c r="N37" i="9"/>
  <c r="E31" i="9"/>
  <c r="M31" i="9"/>
  <c r="F31" i="9"/>
  <c r="N31" i="9"/>
  <c r="G31" i="9"/>
  <c r="O31" i="9"/>
  <c r="D31" i="9"/>
  <c r="L31" i="9"/>
  <c r="D39" i="7"/>
  <c r="S37" i="7"/>
  <c r="O37" i="7"/>
  <c r="K37" i="7"/>
  <c r="G37" i="7"/>
  <c r="R35" i="7"/>
  <c r="N35" i="7"/>
  <c r="J35" i="7"/>
  <c r="F35" i="7"/>
  <c r="E33" i="7"/>
  <c r="D31" i="7"/>
  <c r="S29" i="7"/>
  <c r="O29" i="7"/>
  <c r="K29" i="7"/>
  <c r="G29" i="7"/>
  <c r="N27" i="7"/>
  <c r="J27" i="7"/>
  <c r="F27" i="7"/>
  <c r="E25" i="7"/>
  <c r="D23" i="7"/>
  <c r="S21" i="7"/>
  <c r="O21" i="7"/>
  <c r="K21" i="7"/>
  <c r="G21" i="7"/>
  <c r="J19" i="7"/>
  <c r="F19" i="7"/>
  <c r="E17" i="7"/>
  <c r="D15" i="7"/>
  <c r="S13" i="7"/>
  <c r="O13" i="7"/>
  <c r="K13" i="7"/>
  <c r="G13" i="7"/>
  <c r="E9" i="7"/>
  <c r="D7" i="7"/>
  <c r="S5" i="7"/>
  <c r="O5" i="7"/>
  <c r="K5" i="7"/>
  <c r="G5" i="7"/>
  <c r="S43" i="9"/>
  <c r="K43" i="9"/>
  <c r="D16" i="9"/>
  <c r="O14" i="9"/>
  <c r="G14" i="9"/>
  <c r="K115" i="14"/>
  <c r="S115" i="14"/>
  <c r="H115" i="14"/>
  <c r="P115" i="14"/>
  <c r="M115" i="14"/>
  <c r="F115" i="14"/>
  <c r="N115" i="14"/>
  <c r="I65" i="14"/>
  <c r="Q65" i="14"/>
  <c r="J65" i="14"/>
  <c r="R65" i="14"/>
  <c r="K65" i="14"/>
  <c r="S65" i="14"/>
  <c r="L65" i="14"/>
  <c r="O59" i="14"/>
  <c r="D59" i="14"/>
  <c r="R37" i="7"/>
  <c r="N37" i="7"/>
  <c r="J37" i="7"/>
  <c r="F37" i="7"/>
  <c r="R29" i="7"/>
  <c r="N29" i="7"/>
  <c r="J29" i="7"/>
  <c r="F29" i="7"/>
  <c r="R21" i="7"/>
  <c r="N21" i="7"/>
  <c r="J21" i="7"/>
  <c r="F21" i="7"/>
  <c r="R13" i="7"/>
  <c r="N13" i="7"/>
  <c r="J13" i="7"/>
  <c r="F13" i="7"/>
  <c r="R5" i="7"/>
  <c r="N5" i="7"/>
  <c r="J5" i="7"/>
  <c r="F5" i="7"/>
  <c r="N43" i="9"/>
  <c r="N14" i="9"/>
  <c r="I111" i="14"/>
  <c r="Q111" i="14"/>
  <c r="J111" i="14"/>
  <c r="R111" i="14"/>
  <c r="K111" i="14"/>
  <c r="S111" i="14"/>
  <c r="L111" i="14"/>
  <c r="E101" i="14"/>
  <c r="J151" i="14"/>
  <c r="K101" i="14"/>
  <c r="S101" i="14"/>
  <c r="H101" i="14"/>
  <c r="P101" i="14"/>
  <c r="M101" i="14"/>
  <c r="F101" i="14"/>
  <c r="N101" i="14"/>
  <c r="E95" i="14"/>
  <c r="M95" i="14"/>
  <c r="F95" i="14"/>
  <c r="N95" i="14"/>
  <c r="G95" i="14"/>
  <c r="O95" i="14"/>
  <c r="H95" i="14"/>
  <c r="P95" i="14"/>
  <c r="P37" i="7"/>
  <c r="L37" i="7"/>
  <c r="S35" i="7"/>
  <c r="O35" i="7"/>
  <c r="K35" i="7"/>
  <c r="P29" i="7"/>
  <c r="L29" i="7"/>
  <c r="S27" i="7"/>
  <c r="O27" i="7"/>
  <c r="K27" i="7"/>
  <c r="P21" i="7"/>
  <c r="L21" i="7"/>
  <c r="S19" i="7"/>
  <c r="O19" i="7"/>
  <c r="K19" i="7"/>
  <c r="P13" i="7"/>
  <c r="L13" i="7"/>
  <c r="P5" i="7"/>
  <c r="L5" i="7"/>
  <c r="H25" i="9"/>
  <c r="K131" i="14"/>
  <c r="S131" i="14"/>
  <c r="H131" i="14"/>
  <c r="P131" i="14"/>
  <c r="M131" i="14"/>
  <c r="F131" i="14"/>
  <c r="N131" i="14"/>
  <c r="K87" i="14"/>
  <c r="S87" i="14"/>
  <c r="D87" i="14"/>
  <c r="H87" i="14"/>
  <c r="P87" i="14"/>
  <c r="I87" i="14"/>
  <c r="M87" i="14"/>
  <c r="F87" i="14"/>
  <c r="J87" i="14"/>
  <c r="N87" i="14"/>
  <c r="E79" i="14"/>
  <c r="I79" i="14"/>
  <c r="M79" i="14"/>
  <c r="F79" i="14"/>
  <c r="J79" i="14"/>
  <c r="N79" i="14"/>
  <c r="R79" i="14"/>
  <c r="G79" i="14"/>
  <c r="K79" i="14"/>
  <c r="O79" i="14"/>
  <c r="S79" i="14"/>
  <c r="H79" i="14"/>
  <c r="L79" i="14"/>
  <c r="P79" i="14"/>
  <c r="D151" i="14"/>
  <c r="E143" i="14"/>
  <c r="D125" i="14"/>
  <c r="D111" i="14"/>
  <c r="K107" i="14"/>
  <c r="D95" i="14"/>
  <c r="G89" i="14"/>
  <c r="D79" i="14"/>
  <c r="O77" i="14"/>
  <c r="D65" i="14"/>
  <c r="F41" i="14"/>
  <c r="J41" i="14"/>
  <c r="N41" i="14"/>
  <c r="R41" i="14"/>
  <c r="G41" i="14"/>
  <c r="K41" i="14"/>
  <c r="O41" i="14"/>
  <c r="S41" i="14"/>
  <c r="D39" i="14"/>
  <c r="Q119" i="18"/>
  <c r="J119" i="18"/>
  <c r="S119" i="18"/>
  <c r="L119" i="18"/>
  <c r="J112" i="18"/>
  <c r="E131" i="14"/>
  <c r="E115" i="14"/>
  <c r="N89" i="14"/>
  <c r="D41" i="14"/>
  <c r="S39" i="14"/>
  <c r="E39" i="14"/>
  <c r="P27" i="14"/>
  <c r="S27" i="14"/>
  <c r="M15" i="14"/>
  <c r="Q15" i="14"/>
  <c r="G15" i="14"/>
  <c r="K15" i="14"/>
  <c r="H15" i="14"/>
  <c r="L15" i="14"/>
  <c r="I108" i="18"/>
  <c r="Q108" i="18"/>
  <c r="J108" i="18"/>
  <c r="R108" i="18"/>
  <c r="K108" i="18"/>
  <c r="S108" i="18"/>
  <c r="L108" i="18"/>
  <c r="O104" i="18"/>
  <c r="D104" i="18"/>
  <c r="L46" i="14"/>
  <c r="I39" i="14"/>
  <c r="F39" i="14"/>
  <c r="J39" i="14"/>
  <c r="E29" i="14"/>
  <c r="I99" i="18"/>
  <c r="Q99" i="18"/>
  <c r="F99" i="18"/>
  <c r="J99" i="18"/>
  <c r="R99" i="18"/>
  <c r="G99" i="18"/>
  <c r="K99" i="18"/>
  <c r="S99" i="18"/>
  <c r="H99" i="18"/>
  <c r="L99" i="18"/>
  <c r="E95" i="18"/>
  <c r="H107" i="14"/>
  <c r="E51" i="14"/>
  <c r="M137" i="18"/>
  <c r="F137" i="18"/>
  <c r="G137" i="18"/>
  <c r="K137" i="18"/>
  <c r="L137" i="18"/>
  <c r="P137" i="18"/>
  <c r="G95" i="18"/>
  <c r="O95" i="18"/>
  <c r="S95" i="18"/>
  <c r="D95" i="18"/>
  <c r="L95" i="18"/>
  <c r="P95" i="18"/>
  <c r="I95" i="18"/>
  <c r="Q95" i="18"/>
  <c r="F95" i="18"/>
  <c r="J95" i="18"/>
  <c r="R95" i="18"/>
  <c r="E85" i="18"/>
  <c r="I85" i="18"/>
  <c r="Q85" i="18"/>
  <c r="F85" i="18"/>
  <c r="J85" i="18"/>
  <c r="R85" i="18"/>
  <c r="G85" i="18"/>
  <c r="K85" i="18"/>
  <c r="S85" i="18"/>
  <c r="H85" i="18"/>
  <c r="L85" i="18"/>
  <c r="K79" i="18"/>
  <c r="O79" i="18"/>
  <c r="L79" i="18"/>
  <c r="I79" i="18"/>
  <c r="J79" i="18"/>
  <c r="N79" i="18"/>
  <c r="D137" i="18"/>
  <c r="E125" i="18"/>
  <c r="D119" i="18"/>
  <c r="D108" i="18"/>
  <c r="D99" i="18"/>
  <c r="S83" i="18"/>
  <c r="O83" i="18"/>
  <c r="K83" i="18"/>
  <c r="E73" i="18"/>
  <c r="S58" i="18"/>
  <c r="I58" i="18"/>
  <c r="J58" i="18"/>
  <c r="N58" i="18"/>
  <c r="K49" i="18"/>
  <c r="O49" i="18"/>
  <c r="M49" i="18"/>
  <c r="Q49" i="18"/>
  <c r="N49" i="18"/>
  <c r="R49" i="18"/>
  <c r="R83" i="18"/>
  <c r="N83" i="18"/>
  <c r="J83" i="18"/>
  <c r="F83" i="18"/>
  <c r="D53" i="18"/>
  <c r="E39" i="18"/>
  <c r="I39" i="18"/>
  <c r="M39" i="18"/>
  <c r="Q39" i="18"/>
  <c r="F39" i="18"/>
  <c r="J39" i="18"/>
  <c r="N39" i="18"/>
  <c r="R39" i="18"/>
  <c r="G39" i="18"/>
  <c r="K39" i="18"/>
  <c r="O39" i="18"/>
  <c r="S39" i="18"/>
  <c r="H39" i="18"/>
  <c r="L39" i="18"/>
  <c r="P39" i="18"/>
  <c r="O33" i="18"/>
  <c r="S33" i="18"/>
  <c r="L33" i="18"/>
  <c r="P33" i="18"/>
  <c r="Q33" i="18"/>
  <c r="F33" i="18"/>
  <c r="R33" i="18"/>
  <c r="E25" i="18"/>
  <c r="I25" i="18"/>
  <c r="M25" i="18"/>
  <c r="Q25" i="18"/>
  <c r="F25" i="18"/>
  <c r="J25" i="18"/>
  <c r="N25" i="18"/>
  <c r="R25" i="18"/>
  <c r="G25" i="18"/>
  <c r="K25" i="18"/>
  <c r="O25" i="18"/>
  <c r="S25" i="18"/>
  <c r="H25" i="18"/>
  <c r="L25" i="18"/>
  <c r="P25" i="18"/>
  <c r="S18" i="18"/>
  <c r="I18" i="18"/>
  <c r="R18" i="18"/>
  <c r="L64" i="18"/>
  <c r="E27" i="18"/>
  <c r="I14" i="18"/>
  <c r="N14" i="18"/>
  <c r="S14" i="18"/>
  <c r="G10" i="18"/>
  <c r="O10" i="18"/>
  <c r="L10" i="18"/>
  <c r="P10" i="18"/>
  <c r="F10" i="18"/>
  <c r="J10" i="18"/>
  <c r="E45" i="18"/>
  <c r="D39" i="18"/>
  <c r="S37" i="18"/>
  <c r="O37" i="18"/>
  <c r="K37" i="18"/>
  <c r="G37" i="18"/>
  <c r="D25" i="18"/>
  <c r="S20" i="18"/>
  <c r="K20" i="18"/>
  <c r="D16" i="18"/>
  <c r="S12" i="18"/>
  <c r="O12" i="18"/>
  <c r="K12" i="18"/>
  <c r="C45" i="16"/>
  <c r="E58" i="18"/>
  <c r="E49" i="18"/>
  <c r="R37" i="18"/>
  <c r="N37" i="18"/>
  <c r="J37" i="18"/>
  <c r="F37" i="18"/>
  <c r="E33" i="18"/>
  <c r="F20" i="18"/>
  <c r="E18" i="18"/>
  <c r="R12" i="18"/>
  <c r="N12" i="18"/>
  <c r="J12" i="18"/>
  <c r="F12" i="18"/>
  <c r="E60" i="16"/>
  <c r="E43" i="16"/>
  <c r="O60" i="16"/>
  <c r="S60" i="16"/>
  <c r="L60" i="16"/>
  <c r="P60" i="16"/>
  <c r="Q60" i="16"/>
  <c r="F60" i="16"/>
  <c r="R60" i="16"/>
  <c r="G43" i="16"/>
  <c r="K43" i="16"/>
  <c r="D43" i="16"/>
  <c r="H43" i="16"/>
  <c r="I43" i="16"/>
  <c r="M43" i="16"/>
  <c r="J43" i="16"/>
  <c r="N43" i="16"/>
  <c r="M35" i="16"/>
  <c r="P37" i="18"/>
  <c r="L37" i="18"/>
  <c r="H37" i="18"/>
  <c r="P20" i="18"/>
  <c r="L20" i="18"/>
  <c r="P12" i="18"/>
  <c r="L12" i="18"/>
  <c r="H12" i="18"/>
  <c r="S47" i="16"/>
  <c r="Q27" i="16"/>
  <c r="L27" i="16"/>
  <c r="E24" i="16"/>
  <c r="J47" i="16"/>
  <c r="N31" i="16"/>
  <c r="P27" i="16"/>
  <c r="K27" i="16"/>
  <c r="K14" i="16"/>
  <c r="O14" i="16"/>
  <c r="L14" i="16"/>
  <c r="P14" i="16"/>
  <c r="N14" i="16"/>
  <c r="R14" i="16"/>
  <c r="N10" i="16"/>
  <c r="R10" i="16"/>
  <c r="O10" i="16"/>
  <c r="S10" i="16"/>
  <c r="Q10" i="16"/>
  <c r="N27" i="16"/>
  <c r="R27" i="16"/>
  <c r="D16" i="16"/>
  <c r="D49" i="16"/>
  <c r="P47" i="16"/>
  <c r="D33" i="16"/>
  <c r="C23" i="16"/>
  <c r="J27" i="9"/>
  <c r="L27" i="9"/>
  <c r="N27" i="9"/>
  <c r="H27" i="9"/>
  <c r="H64" i="18"/>
  <c r="M64" i="18"/>
  <c r="K64" i="18"/>
  <c r="G64" i="18"/>
  <c r="E62" i="18"/>
  <c r="G62" i="18"/>
  <c r="K62" i="18"/>
  <c r="O62" i="18"/>
  <c r="S62" i="18"/>
  <c r="H62" i="18"/>
  <c r="L62" i="18"/>
  <c r="P62" i="18"/>
  <c r="M62" i="18"/>
  <c r="F62" i="18"/>
  <c r="N62" i="18"/>
  <c r="I62" i="18"/>
  <c r="Q62" i="18"/>
  <c r="J62" i="18"/>
  <c r="R62" i="18"/>
  <c r="N91" i="18"/>
  <c r="O91" i="18"/>
  <c r="P91" i="18"/>
  <c r="F141" i="18"/>
  <c r="J141" i="18"/>
  <c r="N141" i="18"/>
  <c r="R141" i="18"/>
  <c r="G141" i="18"/>
  <c r="K141" i="18"/>
  <c r="O141" i="18"/>
  <c r="S141" i="18"/>
  <c r="H141" i="18"/>
  <c r="L141" i="18"/>
  <c r="P141" i="18"/>
  <c r="I141" i="18"/>
  <c r="M141" i="18"/>
  <c r="Q141" i="18"/>
  <c r="I29" i="14"/>
  <c r="G29" i="14"/>
  <c r="K29" i="14"/>
  <c r="L29" i="14"/>
  <c r="N29" i="14"/>
  <c r="R29" i="14"/>
  <c r="P46" i="14"/>
  <c r="Q46" i="14"/>
  <c r="G46" i="14"/>
  <c r="K46" i="14"/>
  <c r="N46" i="14"/>
  <c r="D73" i="18"/>
  <c r="G43" i="14"/>
  <c r="K43" i="14"/>
  <c r="O43" i="14"/>
  <c r="S43" i="14"/>
  <c r="H43" i="14"/>
  <c r="L43" i="14"/>
  <c r="P43" i="14"/>
  <c r="J43" i="14"/>
  <c r="R43" i="14"/>
  <c r="E43" i="14"/>
  <c r="M43" i="14"/>
  <c r="F43" i="14"/>
  <c r="N43" i="14"/>
  <c r="I43" i="14"/>
  <c r="Q43" i="14"/>
  <c r="I51" i="14"/>
  <c r="M51" i="14"/>
  <c r="Q51" i="14"/>
  <c r="F51" i="14"/>
  <c r="J51" i="14"/>
  <c r="N51" i="14"/>
  <c r="R51" i="14"/>
  <c r="K51" i="14"/>
  <c r="S51" i="14"/>
  <c r="D51" i="14"/>
  <c r="L51" i="14"/>
  <c r="G51" i="14"/>
  <c r="O51" i="14"/>
  <c r="H51" i="14"/>
  <c r="P51" i="14"/>
  <c r="N18" i="9"/>
  <c r="G18" i="9"/>
  <c r="O18" i="9"/>
  <c r="P18" i="9"/>
  <c r="M18" i="9"/>
  <c r="F13" i="5"/>
  <c r="J13" i="5"/>
  <c r="N13" i="5"/>
  <c r="R13" i="5"/>
  <c r="G13" i="5"/>
  <c r="K13" i="5"/>
  <c r="O13" i="5"/>
  <c r="S13" i="5"/>
  <c r="H13" i="5"/>
  <c r="L13" i="5"/>
  <c r="P13" i="5"/>
  <c r="I13" i="5"/>
  <c r="M13" i="5"/>
  <c r="Q13" i="5"/>
  <c r="D29" i="5"/>
  <c r="D5" i="5"/>
  <c r="N26" i="3"/>
  <c r="P26" i="3"/>
  <c r="F23" i="2"/>
  <c r="J23" i="2"/>
  <c r="N23" i="2"/>
  <c r="R23" i="2"/>
  <c r="G23" i="2"/>
  <c r="K23" i="2"/>
  <c r="O23" i="2"/>
  <c r="S23" i="2"/>
  <c r="H23" i="2"/>
  <c r="L23" i="2"/>
  <c r="P23" i="2"/>
  <c r="I23" i="2"/>
  <c r="M23" i="2"/>
  <c r="Q23" i="2"/>
  <c r="F5" i="2"/>
  <c r="J5" i="2"/>
  <c r="N5" i="2"/>
  <c r="R5" i="2"/>
  <c r="G5" i="2"/>
  <c r="K5" i="2"/>
  <c r="O5" i="2"/>
  <c r="S5" i="2"/>
  <c r="H5" i="2"/>
  <c r="L5" i="2"/>
  <c r="P5" i="2"/>
  <c r="I5" i="2"/>
  <c r="M5" i="2"/>
  <c r="Q5" i="2"/>
  <c r="E15" i="2"/>
  <c r="F39" i="16"/>
  <c r="J39" i="16"/>
  <c r="G39" i="16"/>
  <c r="K39" i="16"/>
  <c r="H39" i="16"/>
  <c r="L39" i="16"/>
  <c r="M39" i="16"/>
  <c r="Q39" i="16"/>
  <c r="F16" i="18"/>
  <c r="J16" i="18"/>
  <c r="N16" i="18"/>
  <c r="R16" i="18"/>
  <c r="G16" i="18"/>
  <c r="K16" i="18"/>
  <c r="O16" i="18"/>
  <c r="S16" i="18"/>
  <c r="H16" i="18"/>
  <c r="L16" i="18"/>
  <c r="P16" i="18"/>
  <c r="I16" i="18"/>
  <c r="M16" i="18"/>
  <c r="Q16" i="18"/>
  <c r="F45" i="18"/>
  <c r="R45" i="18"/>
  <c r="G45" i="18"/>
  <c r="S45" i="18"/>
  <c r="H45" i="18"/>
  <c r="I45" i="18"/>
  <c r="M45" i="18"/>
  <c r="E16" i="18"/>
  <c r="D141" i="18"/>
  <c r="F125" i="14"/>
  <c r="J125" i="14"/>
  <c r="G125" i="14"/>
  <c r="K125" i="14"/>
  <c r="H125" i="14"/>
  <c r="L125" i="14"/>
  <c r="M125" i="14"/>
  <c r="Q125" i="14"/>
  <c r="F29" i="5"/>
  <c r="J29" i="5"/>
  <c r="N29" i="5"/>
  <c r="R29" i="5"/>
  <c r="G29" i="5"/>
  <c r="K29" i="5"/>
  <c r="O29" i="5"/>
  <c r="S29" i="5"/>
  <c r="H29" i="5"/>
  <c r="L29" i="5"/>
  <c r="P29" i="5"/>
  <c r="I29" i="5"/>
  <c r="M29" i="5"/>
  <c r="Q29" i="5"/>
  <c r="D23" i="2"/>
  <c r="F56" i="18"/>
  <c r="J56" i="18"/>
  <c r="N56" i="18"/>
  <c r="R56" i="18"/>
  <c r="H56" i="18"/>
  <c r="L56" i="18"/>
  <c r="P56" i="18"/>
  <c r="I56" i="18"/>
  <c r="M56" i="18"/>
  <c r="Q56" i="18"/>
  <c r="O56" i="18"/>
  <c r="S56" i="18"/>
  <c r="G56" i="18"/>
  <c r="K56" i="18"/>
  <c r="E53" i="18"/>
  <c r="I53" i="18"/>
  <c r="G53" i="18"/>
  <c r="K53" i="18"/>
  <c r="H53" i="18"/>
  <c r="L53" i="18"/>
  <c r="J53" i="18"/>
  <c r="N53" i="18"/>
  <c r="F73" i="18"/>
  <c r="J73" i="18"/>
  <c r="N73" i="18"/>
  <c r="R73" i="18"/>
  <c r="G73" i="18"/>
  <c r="K73" i="18"/>
  <c r="O73" i="18"/>
  <c r="S73" i="18"/>
  <c r="H73" i="18"/>
  <c r="L73" i="18"/>
  <c r="P73" i="18"/>
  <c r="I73" i="18"/>
  <c r="M73" i="18"/>
  <c r="Q73" i="18"/>
  <c r="F102" i="18"/>
  <c r="R102" i="18"/>
  <c r="G102" i="18"/>
  <c r="S102" i="18"/>
  <c r="H102" i="18"/>
  <c r="I102" i="18"/>
  <c r="M102" i="18"/>
  <c r="F125" i="18"/>
  <c r="J125" i="18"/>
  <c r="N125" i="18"/>
  <c r="R125" i="18"/>
  <c r="G125" i="18"/>
  <c r="K125" i="18"/>
  <c r="O125" i="18"/>
  <c r="S125" i="18"/>
  <c r="H125" i="18"/>
  <c r="L125" i="18"/>
  <c r="P125" i="18"/>
  <c r="I125" i="18"/>
  <c r="M125" i="18"/>
  <c r="Q125" i="18"/>
  <c r="F17" i="14"/>
  <c r="J17" i="14"/>
  <c r="N17" i="14"/>
  <c r="R17" i="14"/>
  <c r="H17" i="14"/>
  <c r="L17" i="14"/>
  <c r="P17" i="14"/>
  <c r="I17" i="14"/>
  <c r="M17" i="14"/>
  <c r="Q17" i="14"/>
  <c r="G17" i="14"/>
  <c r="K17" i="14"/>
  <c r="O17" i="14"/>
  <c r="S17" i="14"/>
  <c r="D125" i="18"/>
  <c r="E141" i="18"/>
  <c r="E125" i="14"/>
  <c r="F5" i="5"/>
  <c r="J5" i="5"/>
  <c r="N5" i="5"/>
  <c r="R5" i="5"/>
  <c r="G5" i="5"/>
  <c r="K5" i="5"/>
  <c r="O5" i="5"/>
  <c r="S5" i="5"/>
  <c r="H5" i="5"/>
  <c r="L5" i="5"/>
  <c r="P5" i="5"/>
  <c r="I5" i="5"/>
  <c r="M5" i="5"/>
  <c r="Q5" i="5"/>
  <c r="D13" i="5"/>
  <c r="J18" i="3"/>
  <c r="L18" i="3"/>
  <c r="F15" i="2"/>
  <c r="J15" i="2"/>
  <c r="N15" i="2"/>
  <c r="R15" i="2"/>
  <c r="G15" i="2"/>
  <c r="K15" i="2"/>
  <c r="O15" i="2"/>
  <c r="S15" i="2"/>
  <c r="H15" i="2"/>
  <c r="L15" i="2"/>
  <c r="P15" i="2"/>
  <c r="I15" i="2"/>
  <c r="M15" i="2"/>
  <c r="Q15" i="2"/>
  <c r="E23" i="2"/>
  <c r="D39" i="16"/>
  <c r="F27" i="18"/>
  <c r="J27" i="18"/>
  <c r="N27" i="18"/>
  <c r="R27" i="18"/>
  <c r="G27" i="18"/>
  <c r="K27" i="18"/>
  <c r="O27" i="18"/>
  <c r="S27" i="18"/>
  <c r="H27" i="18"/>
  <c r="L27" i="18"/>
  <c r="P27" i="18"/>
  <c r="I27" i="18"/>
  <c r="M27" i="18"/>
  <c r="Q27" i="18"/>
  <c r="D56" i="18"/>
  <c r="E56" i="18"/>
  <c r="D62" i="18"/>
  <c r="D29" i="14"/>
  <c r="D102" i="18"/>
  <c r="D43" i="14"/>
  <c r="F143" i="14"/>
  <c r="J143" i="14"/>
  <c r="N143" i="14"/>
  <c r="R143" i="14"/>
  <c r="G143" i="14"/>
  <c r="K143" i="14"/>
  <c r="O143" i="14"/>
  <c r="S143" i="14"/>
  <c r="H143" i="14"/>
  <c r="L143" i="14"/>
  <c r="P143" i="14"/>
  <c r="I143" i="14"/>
  <c r="M143" i="14"/>
  <c r="Q143" i="14"/>
  <c r="D143" i="14"/>
  <c r="E18" i="9"/>
  <c r="F21" i="5"/>
  <c r="J21" i="5"/>
  <c r="N21" i="5"/>
  <c r="R21" i="5"/>
  <c r="G21" i="5"/>
  <c r="K21" i="5"/>
  <c r="O21" i="5"/>
  <c r="S21" i="5"/>
  <c r="H21" i="5"/>
  <c r="L21" i="5"/>
  <c r="P21" i="5"/>
  <c r="I21" i="5"/>
  <c r="M21" i="5"/>
  <c r="Q21" i="5"/>
  <c r="E21" i="5"/>
  <c r="D5" i="2"/>
  <c r="E5" i="2"/>
  <c r="I37" i="5"/>
  <c r="M37" i="5"/>
  <c r="Q37" i="5"/>
  <c r="N37" i="5"/>
  <c r="L37" i="5"/>
  <c r="J37" i="5"/>
  <c r="H37" i="5"/>
  <c r="F37" i="5"/>
  <c r="R37" i="5"/>
  <c r="P37" i="5"/>
  <c r="O37" i="5"/>
  <c r="S37" i="5"/>
  <c r="K37" i="5"/>
  <c r="D37" i="5"/>
  <c r="E37" i="5"/>
  <c r="G37" i="5"/>
  <c r="C40" i="5"/>
  <c r="C42" i="5"/>
  <c r="G39" i="5"/>
  <c r="K39" i="5"/>
  <c r="O39" i="5"/>
  <c r="S39" i="5"/>
  <c r="D39" i="5"/>
  <c r="H39" i="5"/>
  <c r="L39" i="5"/>
  <c r="P39" i="5"/>
  <c r="I39" i="5"/>
  <c r="M39" i="5"/>
  <c r="Q39" i="5"/>
  <c r="F39" i="5"/>
  <c r="J39" i="5"/>
  <c r="N39" i="5"/>
  <c r="R39" i="5"/>
  <c r="E39" i="5"/>
  <c r="I43" i="5"/>
  <c r="M43" i="5"/>
  <c r="Q43" i="5"/>
  <c r="N43" i="5"/>
  <c r="R43" i="5"/>
  <c r="F43" i="5"/>
  <c r="J43" i="5"/>
  <c r="O43" i="5"/>
  <c r="K43" i="5"/>
  <c r="G43" i="5"/>
  <c r="S43" i="5"/>
  <c r="H43" i="5"/>
  <c r="L43" i="5"/>
  <c r="D43" i="5"/>
  <c r="P43" i="5"/>
  <c r="E43" i="5"/>
  <c r="F41" i="5"/>
  <c r="J41" i="5"/>
  <c r="N41" i="5"/>
  <c r="R41" i="5"/>
  <c r="G41" i="5"/>
  <c r="K41" i="5"/>
  <c r="O41" i="5"/>
  <c r="S41" i="5"/>
  <c r="I41" i="5"/>
  <c r="M41" i="5"/>
  <c r="Q41" i="5"/>
  <c r="P41" i="5"/>
  <c r="L41" i="5"/>
  <c r="H41" i="5"/>
  <c r="D41" i="5"/>
  <c r="E41" i="5"/>
  <c r="J110" i="18"/>
  <c r="K110" i="18"/>
  <c r="L110" i="18"/>
  <c r="Q110" i="18"/>
  <c r="E110" i="18"/>
  <c r="S110" i="18"/>
  <c r="F110" i="18"/>
  <c r="H110" i="18"/>
  <c r="N110" i="18"/>
  <c r="O110" i="18"/>
  <c r="P110" i="18"/>
  <c r="R110" i="18"/>
  <c r="I110" i="18"/>
  <c r="G110" i="18"/>
  <c r="M110" i="18"/>
  <c r="P5" i="18"/>
  <c r="L5" i="18"/>
  <c r="D5" i="18"/>
  <c r="D110" i="18"/>
  <c r="D60" i="18"/>
  <c r="K18" i="18"/>
  <c r="H18" i="18"/>
  <c r="M18" i="18"/>
  <c r="N18" i="18"/>
  <c r="L91" i="18"/>
  <c r="K91" i="18"/>
  <c r="J91" i="18"/>
  <c r="N64" i="18"/>
  <c r="I64" i="18"/>
  <c r="O14" i="18"/>
  <c r="J14" i="18"/>
  <c r="J18" i="18"/>
  <c r="P18" i="18"/>
  <c r="O18" i="18"/>
  <c r="L112" i="18"/>
  <c r="S104" i="18"/>
  <c r="P104" i="18"/>
  <c r="F104" i="18"/>
  <c r="K104" i="18"/>
  <c r="H104" i="18"/>
  <c r="M104" i="18"/>
  <c r="N104" i="18"/>
  <c r="L104" i="18"/>
  <c r="R104" i="18"/>
  <c r="E104" i="18"/>
  <c r="G104" i="18"/>
  <c r="I104" i="18"/>
  <c r="E71" i="18"/>
  <c r="M20" i="18"/>
  <c r="I20" i="18"/>
  <c r="O20" i="18"/>
  <c r="R20" i="18"/>
  <c r="K10" i="18"/>
  <c r="H10" i="18"/>
  <c r="M10" i="18"/>
  <c r="N10" i="18"/>
  <c r="P102" i="18"/>
  <c r="O102" i="18"/>
  <c r="N102" i="18"/>
  <c r="F53" i="18"/>
  <c r="S53" i="18"/>
  <c r="Q53" i="18"/>
  <c r="D91" i="18"/>
  <c r="D64" i="18"/>
  <c r="P45" i="18"/>
  <c r="O45" i="18"/>
  <c r="N45" i="18"/>
  <c r="M91" i="18"/>
  <c r="H91" i="18"/>
  <c r="G91" i="18"/>
  <c r="F91" i="18"/>
  <c r="E64" i="18"/>
  <c r="F64" i="18"/>
  <c r="J64" i="18"/>
  <c r="P64" i="18"/>
  <c r="J20" i="18"/>
  <c r="Q10" i="18"/>
  <c r="D10" i="18"/>
  <c r="P14" i="18"/>
  <c r="K14" i="18"/>
  <c r="D45" i="18"/>
  <c r="F18" i="18"/>
  <c r="L18" i="18"/>
  <c r="G18" i="18"/>
  <c r="J104" i="18"/>
  <c r="D143" i="18"/>
  <c r="Q137" i="18"/>
  <c r="R137" i="18"/>
  <c r="S137" i="18"/>
  <c r="E137" i="18"/>
  <c r="J137" i="18"/>
  <c r="O137" i="18"/>
  <c r="I137" i="18"/>
  <c r="N137" i="18"/>
  <c r="H137" i="18"/>
  <c r="E117" i="18"/>
  <c r="P49" i="18"/>
  <c r="H49" i="18"/>
  <c r="S49" i="18"/>
  <c r="L49" i="18"/>
  <c r="D49" i="18"/>
  <c r="F49" i="18"/>
  <c r="G49" i="18"/>
  <c r="I49" i="18"/>
  <c r="J49" i="18"/>
  <c r="D20" i="18"/>
  <c r="E12" i="18"/>
  <c r="S112" i="18"/>
  <c r="P112" i="18"/>
  <c r="F112" i="18"/>
  <c r="K112" i="18"/>
  <c r="H112" i="18"/>
  <c r="M112" i="18"/>
  <c r="N112" i="18"/>
  <c r="G112" i="18"/>
  <c r="I112" i="18"/>
  <c r="O112" i="18"/>
  <c r="Q112" i="18"/>
  <c r="E14" i="18"/>
  <c r="F14" i="18"/>
  <c r="G14" i="18"/>
  <c r="H14" i="18"/>
  <c r="D14" i="18"/>
  <c r="E91" i="18"/>
  <c r="Q91" i="18"/>
  <c r="R64" i="18"/>
  <c r="Q102" i="18"/>
  <c r="L102" i="18"/>
  <c r="K102" i="18"/>
  <c r="J102" i="18"/>
  <c r="R53" i="18"/>
  <c r="P53" i="18"/>
  <c r="O53" i="18"/>
  <c r="M53" i="18"/>
  <c r="Q45" i="18"/>
  <c r="L45" i="18"/>
  <c r="K45" i="18"/>
  <c r="J45" i="18"/>
  <c r="I91" i="18"/>
  <c r="S91" i="18"/>
  <c r="O64" i="18"/>
  <c r="S64" i="18"/>
  <c r="Q64" i="18"/>
  <c r="H20" i="18"/>
  <c r="E10" i="18"/>
  <c r="N20" i="18"/>
  <c r="G20" i="18"/>
  <c r="R10" i="18"/>
  <c r="I10" i="18"/>
  <c r="S10" i="18"/>
  <c r="L14" i="18"/>
  <c r="R14" i="18"/>
  <c r="M14" i="18"/>
  <c r="Q18" i="18"/>
  <c r="D18" i="18"/>
  <c r="E112" i="18"/>
  <c r="Q104" i="18"/>
  <c r="R112" i="18"/>
  <c r="M119" i="18"/>
  <c r="N119" i="18"/>
  <c r="O119" i="18"/>
  <c r="P119" i="18"/>
  <c r="E119" i="18"/>
  <c r="F119" i="18"/>
  <c r="G119" i="18"/>
  <c r="H119" i="18"/>
  <c r="R119" i="18"/>
  <c r="I119" i="18"/>
  <c r="K119" i="18"/>
  <c r="S79" i="18"/>
  <c r="P79" i="18"/>
  <c r="F79" i="18"/>
  <c r="D79" i="18"/>
  <c r="M79" i="18"/>
  <c r="R79" i="18"/>
  <c r="E79" i="18"/>
  <c r="G79" i="18"/>
  <c r="H79" i="18"/>
  <c r="Q79" i="18"/>
  <c r="H58" i="18"/>
  <c r="P58" i="18"/>
  <c r="O58" i="18"/>
  <c r="Q58" i="18"/>
  <c r="R58" i="18"/>
  <c r="D58" i="18"/>
  <c r="G58" i="18"/>
  <c r="M58" i="18"/>
  <c r="L58" i="18"/>
  <c r="K58" i="18"/>
  <c r="F58" i="18"/>
  <c r="G33" i="18"/>
  <c r="D33" i="18"/>
  <c r="I33" i="18"/>
  <c r="J33" i="18"/>
  <c r="K33" i="18"/>
  <c r="H33" i="18"/>
  <c r="M33" i="18"/>
  <c r="N33" i="18"/>
  <c r="D27" i="18"/>
  <c r="Q20" i="18"/>
  <c r="M12" i="18"/>
  <c r="I12" i="18"/>
  <c r="D12" i="18"/>
  <c r="Q12" i="18"/>
  <c r="G12" i="18"/>
  <c r="M108" i="18"/>
  <c r="N108" i="18"/>
  <c r="O108" i="18"/>
  <c r="P108" i="18"/>
  <c r="E108" i="18"/>
  <c r="F108" i="18"/>
  <c r="G108" i="18"/>
  <c r="H108" i="18"/>
  <c r="D83" i="18"/>
  <c r="E37" i="18"/>
  <c r="E99" i="18"/>
  <c r="M99" i="18"/>
  <c r="N99" i="18"/>
  <c r="O99" i="18"/>
  <c r="P99" i="18"/>
  <c r="E97" i="18"/>
  <c r="K95" i="18"/>
  <c r="H95" i="18"/>
  <c r="M95" i="18"/>
  <c r="N95" i="18"/>
  <c r="M85" i="18"/>
  <c r="N85" i="18"/>
  <c r="O85" i="18"/>
  <c r="P85" i="18"/>
  <c r="D85" i="18"/>
  <c r="L83" i="18"/>
  <c r="H83" i="18"/>
  <c r="P83" i="18"/>
  <c r="G83" i="18"/>
  <c r="E20" i="18"/>
  <c r="D113" i="14"/>
  <c r="J113" i="14"/>
  <c r="K113" i="14"/>
  <c r="L113" i="14"/>
  <c r="Q113" i="14"/>
  <c r="S113" i="14"/>
  <c r="G113" i="14"/>
  <c r="M113" i="14"/>
  <c r="N113" i="14"/>
  <c r="O113" i="14"/>
  <c r="P113" i="14"/>
  <c r="R113" i="14"/>
  <c r="I113" i="14"/>
  <c r="F113" i="14"/>
  <c r="H113" i="14"/>
  <c r="I118" i="14"/>
  <c r="Q118" i="14"/>
  <c r="K118" i="14"/>
  <c r="F118" i="14"/>
  <c r="H118" i="14"/>
  <c r="E118" i="14"/>
  <c r="G118" i="14"/>
  <c r="R118" i="14"/>
  <c r="O118" i="14"/>
  <c r="P118" i="14"/>
  <c r="M118" i="14"/>
  <c r="N118" i="14"/>
  <c r="L118" i="14"/>
  <c r="J118" i="14"/>
  <c r="S118" i="14"/>
  <c r="R71" i="14"/>
  <c r="S71" i="14"/>
  <c r="F71" i="14"/>
  <c r="G71" i="14"/>
  <c r="H71" i="14"/>
  <c r="N71" i="14"/>
  <c r="P71" i="14"/>
  <c r="M71" i="14"/>
  <c r="J71" i="14"/>
  <c r="E71" i="14"/>
  <c r="K71" i="14"/>
  <c r="I71" i="14"/>
  <c r="O71" i="14"/>
  <c r="L71" i="14"/>
  <c r="Q71" i="14"/>
  <c r="F151" i="14"/>
  <c r="G151" i="14"/>
  <c r="H151" i="14"/>
  <c r="M151" i="14"/>
  <c r="N151" i="14"/>
  <c r="O151" i="14"/>
  <c r="P151" i="14"/>
  <c r="R151" i="14"/>
  <c r="I151" i="14"/>
  <c r="K151" i="14"/>
  <c r="I107" i="14"/>
  <c r="Q107" i="14"/>
  <c r="S107" i="14"/>
  <c r="J107" i="14"/>
  <c r="O107" i="14"/>
  <c r="F107" i="14"/>
  <c r="P107" i="14"/>
  <c r="D53" i="14"/>
  <c r="L27" i="14"/>
  <c r="H53" i="14"/>
  <c r="S89" i="14"/>
  <c r="M147" i="14"/>
  <c r="D123" i="14"/>
  <c r="E107" i="14"/>
  <c r="E77" i="14"/>
  <c r="S59" i="14"/>
  <c r="P59" i="14"/>
  <c r="F59" i="14"/>
  <c r="K59" i="14"/>
  <c r="H59" i="14"/>
  <c r="M59" i="14"/>
  <c r="N59" i="14"/>
  <c r="L59" i="14"/>
  <c r="R59" i="14"/>
  <c r="G59" i="14"/>
  <c r="I59" i="14"/>
  <c r="I27" i="14"/>
  <c r="E113" i="14"/>
  <c r="I125" i="14"/>
  <c r="S125" i="14"/>
  <c r="R125" i="14"/>
  <c r="R46" i="14"/>
  <c r="H29" i="14"/>
  <c r="E17" i="14"/>
  <c r="D17" i="14"/>
  <c r="P77" i="14"/>
  <c r="L53" i="14"/>
  <c r="N107" i="14"/>
  <c r="M53" i="14"/>
  <c r="L151" i="14"/>
  <c r="J59" i="14"/>
  <c r="D149" i="14"/>
  <c r="G39" i="14"/>
  <c r="K39" i="14"/>
  <c r="O39" i="14"/>
  <c r="P39" i="14"/>
  <c r="M39" i="14"/>
  <c r="N39" i="14"/>
  <c r="L39" i="14"/>
  <c r="Q39" i="14"/>
  <c r="R39" i="14"/>
  <c r="E10" i="14"/>
  <c r="O147" i="14"/>
  <c r="L147" i="14"/>
  <c r="Q147" i="14"/>
  <c r="R147" i="14"/>
  <c r="G147" i="14"/>
  <c r="D147" i="14"/>
  <c r="I147" i="14"/>
  <c r="J147" i="14"/>
  <c r="E147" i="14"/>
  <c r="S147" i="14"/>
  <c r="F147" i="14"/>
  <c r="H147" i="14"/>
  <c r="N147" i="14"/>
  <c r="D118" i="14"/>
  <c r="E99" i="14"/>
  <c r="I89" i="14"/>
  <c r="Q89" i="14"/>
  <c r="O89" i="14"/>
  <c r="J89" i="14"/>
  <c r="P89" i="14"/>
  <c r="K89" i="14"/>
  <c r="F89" i="14"/>
  <c r="L89" i="14"/>
  <c r="I77" i="14"/>
  <c r="Q77" i="14"/>
  <c r="K77" i="14"/>
  <c r="J77" i="14"/>
  <c r="L77" i="14"/>
  <c r="G77" i="14"/>
  <c r="F77" i="14"/>
  <c r="H77" i="14"/>
  <c r="O53" i="14"/>
  <c r="K53" i="14"/>
  <c r="S53" i="14"/>
  <c r="I53" i="14"/>
  <c r="F53" i="14"/>
  <c r="G53" i="14"/>
  <c r="N53" i="14"/>
  <c r="Q53" i="14"/>
  <c r="J53" i="14"/>
  <c r="E35" i="14"/>
  <c r="M27" i="14"/>
  <c r="D27" i="14"/>
  <c r="F27" i="14"/>
  <c r="G27" i="14"/>
  <c r="H27" i="14"/>
  <c r="J27" i="14"/>
  <c r="K27" i="14"/>
  <c r="L107" i="14"/>
  <c r="O27" i="14"/>
  <c r="R89" i="14"/>
  <c r="S77" i="14"/>
  <c r="Q151" i="14"/>
  <c r="D71" i="14"/>
  <c r="P125" i="14"/>
  <c r="O125" i="14"/>
  <c r="N125" i="14"/>
  <c r="H89" i="14"/>
  <c r="M29" i="14"/>
  <c r="O29" i="14"/>
  <c r="P29" i="14"/>
  <c r="F29" i="14"/>
  <c r="Q29" i="14"/>
  <c r="S29" i="14"/>
  <c r="J29" i="14"/>
  <c r="I46" i="14"/>
  <c r="O46" i="14"/>
  <c r="S46" i="14"/>
  <c r="H46" i="14"/>
  <c r="M46" i="14"/>
  <c r="J46" i="14"/>
  <c r="F46" i="14"/>
  <c r="D46" i="14"/>
  <c r="N27" i="14"/>
  <c r="P53" i="14"/>
  <c r="R77" i="14"/>
  <c r="R107" i="14"/>
  <c r="G107" i="14"/>
  <c r="K147" i="14"/>
  <c r="S151" i="14"/>
  <c r="Q59" i="14"/>
  <c r="E151" i="14"/>
  <c r="D135" i="14"/>
  <c r="D63" i="14"/>
  <c r="E53" i="14"/>
  <c r="E46" i="14"/>
  <c r="R15" i="14"/>
  <c r="N15" i="14"/>
  <c r="E15" i="14"/>
  <c r="F15" i="14"/>
  <c r="O15" i="14"/>
  <c r="P15" i="14"/>
  <c r="I15" i="14"/>
  <c r="J15" i="14"/>
  <c r="S15" i="14"/>
  <c r="D15" i="14"/>
  <c r="G115" i="14"/>
  <c r="D115" i="14"/>
  <c r="I115" i="14"/>
  <c r="J115" i="14"/>
  <c r="O115" i="14"/>
  <c r="L115" i="14"/>
  <c r="Q115" i="14"/>
  <c r="R115" i="14"/>
  <c r="E111" i="14"/>
  <c r="G101" i="14"/>
  <c r="D101" i="14"/>
  <c r="I101" i="14"/>
  <c r="J101" i="14"/>
  <c r="O101" i="14"/>
  <c r="L101" i="14"/>
  <c r="Q101" i="14"/>
  <c r="R101" i="14"/>
  <c r="G87" i="14"/>
  <c r="E87" i="14"/>
  <c r="O87" i="14"/>
  <c r="L87" i="14"/>
  <c r="Q87" i="14"/>
  <c r="R87" i="14"/>
  <c r="M65" i="14"/>
  <c r="N65" i="14"/>
  <c r="O65" i="14"/>
  <c r="P65" i="14"/>
  <c r="E65" i="14"/>
  <c r="F65" i="14"/>
  <c r="G65" i="14"/>
  <c r="H65" i="14"/>
  <c r="H41" i="14"/>
  <c r="P41" i="14"/>
  <c r="L41" i="14"/>
  <c r="E27" i="14"/>
  <c r="G131" i="14"/>
  <c r="D131" i="14"/>
  <c r="I131" i="14"/>
  <c r="J131" i="14"/>
  <c r="O131" i="14"/>
  <c r="L131" i="14"/>
  <c r="Q131" i="14"/>
  <c r="R131" i="14"/>
  <c r="M111" i="14"/>
  <c r="N111" i="14"/>
  <c r="O111" i="14"/>
  <c r="P111" i="14"/>
  <c r="F111" i="14"/>
  <c r="G111" i="14"/>
  <c r="H111" i="14"/>
  <c r="D107" i="14"/>
  <c r="I95" i="14"/>
  <c r="J95" i="14"/>
  <c r="K95" i="14"/>
  <c r="L95" i="14"/>
  <c r="Q95" i="14"/>
  <c r="R95" i="14"/>
  <c r="S95" i="14"/>
  <c r="D89" i="14"/>
  <c r="D77" i="14"/>
  <c r="E59" i="14"/>
  <c r="M145" i="18"/>
  <c r="G145" i="18"/>
  <c r="K145" i="18"/>
  <c r="F145" i="18"/>
  <c r="I145" i="18"/>
  <c r="R145" i="18"/>
  <c r="H145" i="18"/>
  <c r="S145" i="18"/>
  <c r="P145" i="18"/>
  <c r="O145" i="18"/>
  <c r="N145" i="18"/>
  <c r="L145" i="18"/>
  <c r="Q145" i="18"/>
  <c r="J145" i="18"/>
  <c r="D145" i="18"/>
  <c r="M106" i="18"/>
  <c r="S106" i="18"/>
  <c r="R106" i="18"/>
  <c r="O106" i="18"/>
  <c r="N106" i="18"/>
  <c r="L106" i="18"/>
  <c r="H106" i="18"/>
  <c r="D106" i="18"/>
  <c r="Q106" i="18"/>
  <c r="P106" i="18"/>
  <c r="J106" i="18"/>
  <c r="I106" i="18"/>
  <c r="K106" i="18"/>
  <c r="F106" i="18"/>
  <c r="G106" i="18"/>
  <c r="G129" i="18"/>
  <c r="I129" i="18"/>
  <c r="J129" i="18"/>
  <c r="K129" i="18"/>
  <c r="L129" i="18"/>
  <c r="F129" i="18"/>
  <c r="O129" i="18"/>
  <c r="P129" i="18"/>
  <c r="N129" i="18"/>
  <c r="M129" i="18"/>
  <c r="H129" i="18"/>
  <c r="Q129" i="18"/>
  <c r="E129" i="18"/>
  <c r="S129" i="18"/>
  <c r="R129" i="18"/>
  <c r="M131" i="18"/>
  <c r="O131" i="18"/>
  <c r="I131" i="18"/>
  <c r="K131" i="18"/>
  <c r="J131" i="18"/>
  <c r="D131" i="18"/>
  <c r="Q131" i="18"/>
  <c r="G131" i="18"/>
  <c r="F131" i="18"/>
  <c r="S131" i="18"/>
  <c r="N131" i="18"/>
  <c r="H131" i="18"/>
  <c r="P131" i="18"/>
  <c r="R131" i="18"/>
  <c r="L131" i="18"/>
  <c r="L66" i="18"/>
  <c r="H66" i="18"/>
  <c r="P66" i="18"/>
  <c r="G66" i="18"/>
  <c r="I66" i="18"/>
  <c r="J66" i="18"/>
  <c r="K66" i="18"/>
  <c r="M66" i="18"/>
  <c r="N66" i="18"/>
  <c r="S66" i="18"/>
  <c r="F66" i="18"/>
  <c r="O66" i="18"/>
  <c r="R66" i="18"/>
  <c r="Q66" i="18"/>
  <c r="Q60" i="18"/>
  <c r="M60" i="18"/>
  <c r="I60" i="18"/>
  <c r="L60" i="18"/>
  <c r="N60" i="18"/>
  <c r="O60" i="18"/>
  <c r="J60" i="18"/>
  <c r="S60" i="18"/>
  <c r="F60" i="18"/>
  <c r="H60" i="18"/>
  <c r="R60" i="18"/>
  <c r="E60" i="18"/>
  <c r="P60" i="18"/>
  <c r="G60" i="18"/>
  <c r="K60" i="18"/>
  <c r="E66" i="18"/>
  <c r="M97" i="18"/>
  <c r="O97" i="18"/>
  <c r="G97" i="18"/>
  <c r="F97" i="18"/>
  <c r="I97" i="18"/>
  <c r="R97" i="18"/>
  <c r="H97" i="18"/>
  <c r="J97" i="18"/>
  <c r="D97" i="18"/>
  <c r="S97" i="18"/>
  <c r="P97" i="18"/>
  <c r="Q97" i="18"/>
  <c r="K97" i="18"/>
  <c r="L97" i="18"/>
  <c r="N97" i="18"/>
  <c r="D129" i="18"/>
  <c r="D66" i="18"/>
  <c r="S143" i="18"/>
  <c r="P143" i="18"/>
  <c r="F143" i="18"/>
  <c r="K143" i="18"/>
  <c r="H143" i="18"/>
  <c r="M143" i="18"/>
  <c r="N143" i="18"/>
  <c r="J143" i="18"/>
  <c r="L143" i="18"/>
  <c r="R143" i="18"/>
  <c r="E143" i="18"/>
  <c r="O143" i="18"/>
  <c r="G143" i="18"/>
  <c r="I143" i="18"/>
  <c r="Q143" i="18"/>
  <c r="J5" i="18"/>
  <c r="K5" i="18"/>
  <c r="Q5" i="18"/>
  <c r="R5" i="18"/>
  <c r="N5" i="18"/>
  <c r="O5" i="18"/>
  <c r="E5" i="18"/>
  <c r="S5" i="18"/>
  <c r="I5" i="18"/>
  <c r="M5" i="18"/>
  <c r="F5" i="18"/>
  <c r="G5" i="18"/>
  <c r="H5" i="18"/>
  <c r="M51" i="18"/>
  <c r="P51" i="18"/>
  <c r="R51" i="18"/>
  <c r="S51" i="18"/>
  <c r="I51" i="18"/>
  <c r="D51" i="18"/>
  <c r="J51" i="18"/>
  <c r="O51" i="18"/>
  <c r="Q51" i="18"/>
  <c r="H51" i="18"/>
  <c r="N51" i="18"/>
  <c r="F51" i="18"/>
  <c r="G51" i="18"/>
  <c r="K51" i="18"/>
  <c r="L51" i="18"/>
  <c r="M71" i="18"/>
  <c r="I71" i="18"/>
  <c r="Q71" i="18"/>
  <c r="L71" i="18"/>
  <c r="G71" i="18"/>
  <c r="J71" i="18"/>
  <c r="H71" i="18"/>
  <c r="N71" i="18"/>
  <c r="D71" i="18"/>
  <c r="S71" i="18"/>
  <c r="R71" i="18"/>
  <c r="P71" i="18"/>
  <c r="O71" i="18"/>
  <c r="K71" i="18"/>
  <c r="F71" i="18"/>
  <c r="E145" i="18"/>
  <c r="E106" i="18"/>
  <c r="E51" i="18"/>
  <c r="E131" i="18"/>
  <c r="M117" i="18"/>
  <c r="K117" i="18"/>
  <c r="D117" i="18"/>
  <c r="Q117" i="18"/>
  <c r="S117" i="18"/>
  <c r="N117" i="18"/>
  <c r="O117" i="18"/>
  <c r="J117" i="18"/>
  <c r="P117" i="18"/>
  <c r="G117" i="18"/>
  <c r="F117" i="18"/>
  <c r="L117" i="18"/>
  <c r="I117" i="18"/>
  <c r="R117" i="18"/>
  <c r="H117" i="18"/>
  <c r="P23" i="14"/>
  <c r="S23" i="14"/>
  <c r="F23" i="14"/>
  <c r="H23" i="14"/>
  <c r="G23" i="14"/>
  <c r="I23" i="14"/>
  <c r="J23" i="14"/>
  <c r="K23" i="14"/>
  <c r="N23" i="14"/>
  <c r="M23" i="14"/>
  <c r="E23" i="14"/>
  <c r="O23" i="14"/>
  <c r="R23" i="14"/>
  <c r="L23" i="14"/>
  <c r="Q23" i="14"/>
  <c r="Q137" i="14"/>
  <c r="R137" i="14"/>
  <c r="S137" i="14"/>
  <c r="I137" i="14"/>
  <c r="J137" i="14"/>
  <c r="K137" i="14"/>
  <c r="L137" i="14"/>
  <c r="F137" i="14"/>
  <c r="H137" i="14"/>
  <c r="N137" i="14"/>
  <c r="P137" i="14"/>
  <c r="M137" i="14"/>
  <c r="O137" i="14"/>
  <c r="D137" i="14"/>
  <c r="G137" i="14"/>
  <c r="E137" i="14"/>
  <c r="D23" i="14"/>
  <c r="H63" i="14"/>
  <c r="P63" i="14"/>
  <c r="L63" i="14"/>
  <c r="E63" i="14"/>
  <c r="G63" i="14"/>
  <c r="J63" i="14"/>
  <c r="I63" i="14"/>
  <c r="S63" i="14"/>
  <c r="F63" i="14"/>
  <c r="K63" i="14"/>
  <c r="M63" i="14"/>
  <c r="R63" i="14"/>
  <c r="Q63" i="14"/>
  <c r="O63" i="14"/>
  <c r="N63" i="14"/>
  <c r="E5" i="14"/>
  <c r="F99" i="14"/>
  <c r="G99" i="14"/>
  <c r="H99" i="14"/>
  <c r="M99" i="14"/>
  <c r="D99" i="14"/>
  <c r="O99" i="14"/>
  <c r="R99" i="14"/>
  <c r="I99" i="14"/>
  <c r="J99" i="14"/>
  <c r="K99" i="14"/>
  <c r="L99" i="14"/>
  <c r="Q99" i="14"/>
  <c r="N99" i="14"/>
  <c r="P99" i="14"/>
  <c r="S99" i="14"/>
  <c r="M10" i="14"/>
  <c r="D10" i="14"/>
  <c r="Q10" i="14"/>
  <c r="K10" i="14"/>
  <c r="N10" i="14"/>
  <c r="G10" i="14"/>
  <c r="J10" i="14"/>
  <c r="P10" i="14"/>
  <c r="F10" i="14"/>
  <c r="H10" i="14"/>
  <c r="O10" i="14"/>
  <c r="R10" i="14"/>
  <c r="L10" i="14"/>
  <c r="I10" i="14"/>
  <c r="S10" i="14"/>
  <c r="R82" i="14"/>
  <c r="S82" i="14"/>
  <c r="I82" i="14"/>
  <c r="K82" i="14"/>
  <c r="Q82" i="14"/>
  <c r="N82" i="14"/>
  <c r="P82" i="14"/>
  <c r="F82" i="14"/>
  <c r="G82" i="14"/>
  <c r="H82" i="14"/>
  <c r="M82" i="14"/>
  <c r="J82" i="14"/>
  <c r="L82" i="14"/>
  <c r="D82" i="14"/>
  <c r="O82" i="14"/>
  <c r="P35" i="14"/>
  <c r="K35" i="14"/>
  <c r="G35" i="14"/>
  <c r="H35" i="14"/>
  <c r="F35" i="14"/>
  <c r="N35" i="14"/>
  <c r="D35" i="14"/>
  <c r="I35" i="14"/>
  <c r="S35" i="14"/>
  <c r="O35" i="14"/>
  <c r="M35" i="14"/>
  <c r="J35" i="14"/>
  <c r="L35" i="14"/>
  <c r="Q35" i="14"/>
  <c r="R35" i="14"/>
  <c r="K75" i="14"/>
  <c r="H75" i="14"/>
  <c r="M75" i="14"/>
  <c r="N75" i="14"/>
  <c r="S75" i="14"/>
  <c r="P75" i="14"/>
  <c r="F75" i="14"/>
  <c r="D75" i="14"/>
  <c r="J75" i="14"/>
  <c r="L75" i="14"/>
  <c r="R75" i="14"/>
  <c r="O75" i="14"/>
  <c r="Q75" i="14"/>
  <c r="I75" i="14"/>
  <c r="G75" i="14"/>
  <c r="I135" i="14"/>
  <c r="Q135" i="14"/>
  <c r="E135" i="14"/>
  <c r="O135" i="14"/>
  <c r="R135" i="14"/>
  <c r="L135" i="14"/>
  <c r="M135" i="14"/>
  <c r="K135" i="14"/>
  <c r="N135" i="14"/>
  <c r="H135" i="14"/>
  <c r="S135" i="14"/>
  <c r="J135" i="14"/>
  <c r="P135" i="14"/>
  <c r="G135" i="14"/>
  <c r="F135" i="14"/>
  <c r="I149" i="14"/>
  <c r="Q149" i="14"/>
  <c r="E149" i="14"/>
  <c r="S149" i="14"/>
  <c r="R149" i="14"/>
  <c r="P149" i="14"/>
  <c r="M149" i="14"/>
  <c r="O149" i="14"/>
  <c r="N149" i="14"/>
  <c r="L149" i="14"/>
  <c r="K149" i="14"/>
  <c r="J149" i="14"/>
  <c r="G149" i="14"/>
  <c r="F149" i="14"/>
  <c r="H149" i="14"/>
  <c r="E75" i="14"/>
  <c r="Q123" i="14"/>
  <c r="R123" i="14"/>
  <c r="S123" i="14"/>
  <c r="I123" i="14"/>
  <c r="J123" i="14"/>
  <c r="K123" i="14"/>
  <c r="L123" i="14"/>
  <c r="M123" i="14"/>
  <c r="O123" i="14"/>
  <c r="F123" i="14"/>
  <c r="H123" i="14"/>
  <c r="E123" i="14"/>
  <c r="N123" i="14"/>
  <c r="G123" i="14"/>
  <c r="P123" i="14"/>
  <c r="E82" i="14"/>
  <c r="H5" i="14"/>
  <c r="M5" i="14"/>
  <c r="N5" i="14"/>
  <c r="L5" i="14"/>
  <c r="Q5" i="14"/>
  <c r="R5" i="14"/>
  <c r="F5" i="14"/>
  <c r="I5" i="14"/>
  <c r="J5" i="14"/>
  <c r="D5" i="14"/>
  <c r="P5" i="14"/>
  <c r="S5" i="14"/>
  <c r="O5" i="14"/>
  <c r="K5" i="14"/>
  <c r="G5" i="14"/>
  <c r="E12" i="1"/>
  <c r="E14" i="1" s="1"/>
  <c r="Q41" i="1"/>
  <c r="H41" i="1"/>
  <c r="C73" i="1"/>
  <c r="L74" i="1" s="1"/>
  <c r="H57" i="1"/>
  <c r="C75" i="1"/>
  <c r="E76" i="1" s="1"/>
  <c r="F28" i="1"/>
  <c r="H28" i="1"/>
  <c r="Q28" i="1"/>
  <c r="I31" i="16" l="1"/>
  <c r="Q31" i="16"/>
  <c r="K31" i="16"/>
  <c r="J31" i="16"/>
  <c r="M31" i="16"/>
  <c r="S31" i="16"/>
  <c r="L31" i="16"/>
  <c r="G31" i="16"/>
  <c r="F31" i="16"/>
  <c r="D31" i="16"/>
  <c r="R31" i="16"/>
  <c r="Q35" i="16"/>
  <c r="R35" i="16"/>
  <c r="S35" i="16"/>
  <c r="I35" i="16"/>
  <c r="K35" i="16"/>
  <c r="F35" i="16"/>
  <c r="G35" i="16"/>
  <c r="H35" i="16"/>
  <c r="J35" i="16"/>
  <c r="L35" i="16"/>
  <c r="D58" i="16"/>
  <c r="C55" i="16"/>
  <c r="D62" i="16"/>
  <c r="C52" i="16"/>
  <c r="D53" i="16"/>
  <c r="C33" i="16"/>
  <c r="E31" i="16"/>
  <c r="C19" i="16"/>
  <c r="D20" i="16"/>
  <c r="C15" i="16"/>
  <c r="C16" i="16" s="1"/>
  <c r="E20" i="16"/>
  <c r="H31" i="16"/>
  <c r="O31" i="16"/>
  <c r="O35" i="16"/>
  <c r="C28" i="16"/>
  <c r="C29" i="16" s="1"/>
  <c r="D8" i="16"/>
  <c r="C5" i="16"/>
  <c r="D6" i="16" s="1"/>
  <c r="M14" i="16"/>
  <c r="S14" i="16"/>
  <c r="F14" i="16"/>
  <c r="D14" i="16"/>
  <c r="Q14" i="16"/>
  <c r="G14" i="16"/>
  <c r="H14" i="16"/>
  <c r="J14" i="16"/>
  <c r="E14" i="16"/>
  <c r="C17" i="16"/>
  <c r="N39" i="16"/>
  <c r="O39" i="16"/>
  <c r="P39" i="16"/>
  <c r="E39" i="16"/>
  <c r="R39" i="16"/>
  <c r="S39" i="16"/>
  <c r="I39" i="16"/>
  <c r="O47" i="16"/>
  <c r="F47" i="16"/>
  <c r="L47" i="16"/>
  <c r="N47" i="16"/>
  <c r="I47" i="16"/>
  <c r="K47" i="16"/>
  <c r="R47" i="16"/>
  <c r="H47" i="16"/>
  <c r="M47" i="16"/>
  <c r="G47" i="16"/>
  <c r="C50" i="16"/>
  <c r="C21" i="16"/>
  <c r="D22" i="16" s="1"/>
  <c r="D24" i="16"/>
  <c r="P35" i="16"/>
  <c r="N35" i="16"/>
  <c r="E35" i="16"/>
  <c r="E27" i="16"/>
  <c r="J27" i="16"/>
  <c r="M10" i="16"/>
  <c r="K10" i="16"/>
  <c r="J10" i="16"/>
  <c r="D41" i="16"/>
  <c r="D35" i="16"/>
  <c r="F43" i="16"/>
  <c r="P43" i="16"/>
  <c r="S43" i="16"/>
  <c r="N60" i="16"/>
  <c r="M60" i="16"/>
  <c r="H60" i="16"/>
  <c r="K60" i="16"/>
  <c r="S27" i="16"/>
  <c r="D27" i="16"/>
  <c r="D10" i="16"/>
  <c r="D29" i="16"/>
  <c r="E10" i="16"/>
  <c r="H27" i="16"/>
  <c r="F27" i="16"/>
  <c r="I10" i="16"/>
  <c r="G10" i="16"/>
  <c r="F10" i="16"/>
  <c r="G27" i="16"/>
  <c r="D37" i="16"/>
  <c r="R43" i="16"/>
  <c r="Q43" i="16"/>
  <c r="L43" i="16"/>
  <c r="J60" i="16"/>
  <c r="I60" i="16"/>
  <c r="D60" i="16"/>
  <c r="L5" i="20"/>
  <c r="R5" i="20"/>
  <c r="H5" i="20"/>
  <c r="P5" i="20"/>
  <c r="E5" i="20"/>
  <c r="J5" i="20"/>
  <c r="I5" i="20"/>
  <c r="F5" i="20"/>
  <c r="S5" i="20"/>
  <c r="Q5" i="20"/>
  <c r="K5" i="20"/>
  <c r="O5" i="20"/>
  <c r="M5" i="20"/>
  <c r="N5" i="20"/>
  <c r="G5" i="20"/>
  <c r="E16" i="3"/>
  <c r="R16" i="3"/>
  <c r="I16" i="3"/>
  <c r="K16" i="3"/>
  <c r="D16" i="3"/>
  <c r="Q16" i="3"/>
  <c r="S16" i="3"/>
  <c r="J16" i="3"/>
  <c r="L16" i="3"/>
  <c r="N8" i="3"/>
  <c r="J8" i="3"/>
  <c r="H8" i="3"/>
  <c r="R8" i="3"/>
  <c r="P8" i="3"/>
  <c r="K8" i="3"/>
  <c r="M8" i="3"/>
  <c r="S8" i="3"/>
  <c r="C23" i="3"/>
  <c r="E26" i="3"/>
  <c r="Q18" i="3"/>
  <c r="C19" i="3"/>
  <c r="D8" i="3"/>
  <c r="K18" i="3"/>
  <c r="E11" i="3"/>
  <c r="C9" i="3"/>
  <c r="S10" i="3" s="1"/>
  <c r="C21" i="3"/>
  <c r="N22" i="3" s="1"/>
  <c r="J26" i="3"/>
  <c r="K26" i="3"/>
  <c r="L26" i="3"/>
  <c r="Q26" i="3"/>
  <c r="D26" i="3"/>
  <c r="R26" i="3"/>
  <c r="S26" i="3"/>
  <c r="I26" i="3"/>
  <c r="I18" i="3"/>
  <c r="M26" i="3"/>
  <c r="G26" i="3"/>
  <c r="G10" i="3"/>
  <c r="K10" i="3"/>
  <c r="O10" i="3"/>
  <c r="E6" i="3"/>
  <c r="E14" i="3"/>
  <c r="S20" i="3"/>
  <c r="P20" i="3"/>
  <c r="F20" i="3"/>
  <c r="E20" i="3"/>
  <c r="G20" i="3"/>
  <c r="D20" i="3"/>
  <c r="I20" i="3"/>
  <c r="J20" i="3"/>
  <c r="K20" i="3"/>
  <c r="H20" i="3"/>
  <c r="M20" i="3"/>
  <c r="N20" i="3"/>
  <c r="O20" i="3"/>
  <c r="L20" i="3"/>
  <c r="Q20" i="3"/>
  <c r="R20" i="3"/>
  <c r="F14" i="3"/>
  <c r="I14" i="3"/>
  <c r="Q14" i="3"/>
  <c r="K14" i="3"/>
  <c r="R14" i="3"/>
  <c r="D14" i="3"/>
  <c r="L14" i="3"/>
  <c r="G14" i="3"/>
  <c r="M14" i="3"/>
  <c r="S14" i="3"/>
  <c r="J14" i="3"/>
  <c r="H14" i="3"/>
  <c r="P14" i="3"/>
  <c r="O14" i="3"/>
  <c r="D18" i="3"/>
  <c r="N18" i="3"/>
  <c r="O18" i="3"/>
  <c r="P18" i="3"/>
  <c r="F18" i="3"/>
  <c r="G18" i="3"/>
  <c r="H18" i="3"/>
  <c r="M18" i="3"/>
  <c r="S18" i="3"/>
  <c r="H26" i="3"/>
  <c r="F26" i="3"/>
  <c r="N14" i="3"/>
  <c r="L22" i="3"/>
  <c r="S22" i="3"/>
  <c r="D22" i="3"/>
  <c r="M22" i="3"/>
  <c r="O22" i="3"/>
  <c r="K22" i="3"/>
  <c r="J22" i="3"/>
  <c r="H22" i="3"/>
  <c r="Q22" i="3"/>
  <c r="G22" i="3"/>
  <c r="F22" i="3"/>
  <c r="C27" i="3"/>
  <c r="E18" i="3"/>
  <c r="E8" i="3"/>
  <c r="S24" i="3"/>
  <c r="Q24" i="3"/>
  <c r="P16" i="3"/>
  <c r="O16" i="3"/>
  <c r="N16" i="3"/>
  <c r="M16" i="3"/>
  <c r="I8" i="3"/>
  <c r="G8" i="3"/>
  <c r="F8" i="3"/>
  <c r="C5" i="3"/>
  <c r="L24" i="3"/>
  <c r="K24" i="3"/>
  <c r="H16" i="3"/>
  <c r="G16" i="3"/>
  <c r="F16" i="3"/>
  <c r="Q8" i="3"/>
  <c r="L8" i="3"/>
  <c r="O8" i="3"/>
  <c r="E48" i="1"/>
  <c r="F48" i="1"/>
  <c r="M48" i="1"/>
  <c r="O48" i="1"/>
  <c r="P48" i="1"/>
  <c r="P74" i="1"/>
  <c r="M28" i="1"/>
  <c r="I28" i="1"/>
  <c r="F76" i="1"/>
  <c r="F41" i="1"/>
  <c r="I57" i="1"/>
  <c r="C23" i="1"/>
  <c r="E28" i="1"/>
  <c r="L28" i="1"/>
  <c r="O28" i="1"/>
  <c r="G57" i="1"/>
  <c r="O57" i="1"/>
  <c r="N41" i="1"/>
  <c r="C51" i="1"/>
  <c r="C16" i="1"/>
  <c r="H46" i="1"/>
  <c r="E46" i="1"/>
  <c r="I46" i="1"/>
  <c r="G46" i="1"/>
  <c r="M46" i="1"/>
  <c r="J46" i="1"/>
  <c r="S46" i="1"/>
  <c r="L9" i="1"/>
  <c r="D9" i="1"/>
  <c r="D22" i="1"/>
  <c r="J22" i="1"/>
  <c r="N22" i="1"/>
  <c r="R22" i="1"/>
  <c r="P22" i="1"/>
  <c r="K22" i="1"/>
  <c r="S22" i="1"/>
  <c r="H22" i="1"/>
  <c r="L22" i="1"/>
  <c r="F22" i="1"/>
  <c r="E22" i="1"/>
  <c r="I22" i="1"/>
  <c r="M22" i="1"/>
  <c r="Q22" i="1"/>
  <c r="G22" i="1"/>
  <c r="O22" i="1"/>
  <c r="Q17" i="1"/>
  <c r="O17" i="1"/>
  <c r="G17" i="1"/>
  <c r="R17" i="1"/>
  <c r="M17" i="1"/>
  <c r="I17" i="1"/>
  <c r="L17" i="1"/>
  <c r="H74" i="1"/>
  <c r="D53" i="1"/>
  <c r="D24" i="1"/>
  <c r="K28" i="1"/>
  <c r="R28" i="1"/>
  <c r="J28" i="1"/>
  <c r="P28" i="1"/>
  <c r="K57" i="1"/>
  <c r="I41" i="1"/>
  <c r="R41" i="1"/>
  <c r="D28" i="1"/>
  <c r="N48" i="1"/>
  <c r="G48" i="1"/>
  <c r="D60" i="1"/>
  <c r="D62" i="1" s="1"/>
  <c r="D77" i="1"/>
  <c r="C43" i="1"/>
  <c r="O44" i="1" s="1"/>
  <c r="C69" i="1"/>
  <c r="G28" i="1"/>
  <c r="N28" i="1"/>
  <c r="O76" i="1"/>
  <c r="C34" i="1"/>
  <c r="G41" i="1"/>
  <c r="H48" i="1"/>
  <c r="D48" i="1"/>
  <c r="C67" i="1"/>
  <c r="D68" i="1" s="1"/>
  <c r="C32" i="1"/>
  <c r="M33" i="1" s="1"/>
  <c r="D41" i="1"/>
  <c r="O33" i="1"/>
  <c r="R33" i="1"/>
  <c r="L33" i="1"/>
  <c r="N33" i="1"/>
  <c r="I33" i="1"/>
  <c r="S33" i="1"/>
  <c r="H33" i="1"/>
  <c r="G33" i="1"/>
  <c r="C36" i="1"/>
  <c r="C38" i="1" s="1"/>
  <c r="P33" i="1"/>
  <c r="E33" i="1"/>
  <c r="S76" i="1"/>
  <c r="K76" i="1"/>
  <c r="D74" i="1"/>
  <c r="E74" i="1"/>
  <c r="I74" i="1"/>
  <c r="M74" i="1"/>
  <c r="S74" i="1"/>
  <c r="G74" i="1"/>
  <c r="K74" i="1"/>
  <c r="O74" i="1"/>
  <c r="R74" i="1"/>
  <c r="O9" i="1"/>
  <c r="I68" i="1"/>
  <c r="M44" i="1"/>
  <c r="H44" i="1"/>
  <c r="D44" i="1"/>
  <c r="L44" i="1"/>
  <c r="J44" i="1"/>
  <c r="P44" i="1"/>
  <c r="F70" i="1"/>
  <c r="K70" i="1"/>
  <c r="N70" i="1"/>
  <c r="O70" i="1"/>
  <c r="R70" i="1"/>
  <c r="N46" i="1"/>
  <c r="Q74" i="1"/>
  <c r="J74" i="1"/>
  <c r="G76" i="1"/>
  <c r="J70" i="1"/>
  <c r="E60" i="1"/>
  <c r="E62" i="1" s="1"/>
  <c r="D57" i="1"/>
  <c r="Q57" i="1"/>
  <c r="F57" i="1"/>
  <c r="N57" i="1"/>
  <c r="R57" i="1"/>
  <c r="L57" i="1"/>
  <c r="M57" i="1"/>
  <c r="E57" i="1"/>
  <c r="S57" i="1"/>
  <c r="C19" i="1"/>
  <c r="D20" i="1" s="1"/>
  <c r="D29" i="1"/>
  <c r="G24" i="1"/>
  <c r="J24" i="1"/>
  <c r="H24" i="1"/>
  <c r="L24" i="1"/>
  <c r="Q24" i="1"/>
  <c r="E17" i="1"/>
  <c r="L76" i="1"/>
  <c r="P76" i="1"/>
  <c r="I76" i="1"/>
  <c r="H76" i="1"/>
  <c r="J76" i="1"/>
  <c r="N76" i="1"/>
  <c r="R76" i="1"/>
  <c r="M76" i="1"/>
  <c r="D36" i="1"/>
  <c r="D38" i="1" s="1"/>
  <c r="D33" i="1"/>
  <c r="P9" i="1"/>
  <c r="F9" i="1"/>
  <c r="I9" i="1"/>
  <c r="N9" i="1"/>
  <c r="R9" i="1"/>
  <c r="H9" i="1"/>
  <c r="K9" i="1"/>
  <c r="E9" i="1"/>
  <c r="Q9" i="1"/>
  <c r="J9" i="1"/>
  <c r="M9" i="1"/>
  <c r="G9" i="1"/>
  <c r="C25" i="1"/>
  <c r="D26" i="1" s="1"/>
  <c r="N74" i="1"/>
  <c r="F74" i="1"/>
  <c r="D76" i="1"/>
  <c r="Q76" i="1"/>
  <c r="F46" i="1"/>
  <c r="K46" i="1"/>
  <c r="O46" i="1"/>
  <c r="R46" i="1"/>
  <c r="D46" i="1"/>
  <c r="Q46" i="1"/>
  <c r="L46" i="1"/>
  <c r="P46" i="1"/>
  <c r="S9" i="1"/>
  <c r="D70" i="1"/>
  <c r="N17" i="1"/>
  <c r="S17" i="1"/>
  <c r="F17" i="1"/>
  <c r="K17" i="1"/>
  <c r="P17" i="1"/>
  <c r="J17" i="1"/>
  <c r="H17" i="1"/>
  <c r="Q52" i="1"/>
  <c r="P52" i="1"/>
  <c r="I52" i="1"/>
  <c r="O52" i="1"/>
  <c r="C71" i="1"/>
  <c r="E72" i="1" s="1"/>
  <c r="C58" i="1"/>
  <c r="C49" i="1"/>
  <c r="I48" i="1"/>
  <c r="K48" i="1"/>
  <c r="L48" i="1"/>
  <c r="R48" i="1"/>
  <c r="Q48" i="1"/>
  <c r="S48" i="1"/>
  <c r="J48" i="1"/>
  <c r="E52" i="1"/>
  <c r="C10" i="1"/>
  <c r="E29" i="1"/>
  <c r="D17" i="1"/>
  <c r="J41" i="1"/>
  <c r="E41" i="1"/>
  <c r="L41" i="1"/>
  <c r="M41" i="1"/>
  <c r="K41" i="1"/>
  <c r="O41" i="1"/>
  <c r="S41" i="1"/>
  <c r="C64" i="1"/>
  <c r="E65" i="1" s="1"/>
  <c r="I25" i="9"/>
  <c r="G25" i="9"/>
  <c r="J25" i="9"/>
  <c r="L25" i="9"/>
  <c r="M25" i="9"/>
  <c r="D25" i="9"/>
  <c r="Q25" i="9"/>
  <c r="O25" i="9"/>
  <c r="R25" i="9"/>
  <c r="E25" i="9"/>
  <c r="P25" i="9"/>
  <c r="F25" i="9"/>
  <c r="E16" i="9"/>
  <c r="F16" i="9"/>
  <c r="G16" i="9"/>
  <c r="H16" i="9"/>
  <c r="I16" i="9"/>
  <c r="J16" i="9"/>
  <c r="K16" i="9"/>
  <c r="L16" i="9"/>
  <c r="M16" i="9"/>
  <c r="N16" i="9"/>
  <c r="O16" i="9"/>
  <c r="P16" i="9"/>
  <c r="K37" i="9"/>
  <c r="H37" i="9"/>
  <c r="I37" i="9"/>
  <c r="J37" i="9"/>
  <c r="O37" i="9"/>
  <c r="L37" i="9"/>
  <c r="M37" i="9"/>
  <c r="S37" i="9"/>
  <c r="P37" i="9"/>
  <c r="Q37" i="9"/>
  <c r="R37" i="9"/>
  <c r="E43" i="9"/>
  <c r="G43" i="9"/>
  <c r="J43" i="9"/>
  <c r="P43" i="9"/>
  <c r="I43" i="9"/>
  <c r="M43" i="9"/>
  <c r="O43" i="9"/>
  <c r="R43" i="9"/>
  <c r="H43" i="9"/>
  <c r="D43" i="9"/>
  <c r="Q43" i="9"/>
  <c r="L43" i="9"/>
  <c r="N25" i="9"/>
  <c r="K25" i="9"/>
  <c r="E37" i="9"/>
  <c r="R16" i="9"/>
  <c r="R18" i="9"/>
  <c r="S18" i="9"/>
  <c r="I18" i="9"/>
  <c r="J18" i="9"/>
  <c r="K18" i="9"/>
  <c r="L18" i="9"/>
  <c r="Q18" i="9"/>
  <c r="D18" i="9"/>
  <c r="H18" i="9"/>
  <c r="F18" i="9"/>
  <c r="F43" i="9"/>
  <c r="S25" i="9"/>
  <c r="D37" i="9"/>
  <c r="Q16" i="9"/>
  <c r="H14" i="9"/>
  <c r="P14" i="9"/>
  <c r="K14" i="9"/>
  <c r="J14" i="9"/>
  <c r="F14" i="9"/>
  <c r="I14" i="9"/>
  <c r="Q14" i="9"/>
  <c r="D14" i="9"/>
  <c r="L14" i="9"/>
  <c r="S14" i="9"/>
  <c r="R14" i="9"/>
  <c r="E14" i="9"/>
  <c r="M14" i="9"/>
  <c r="F35" i="9"/>
  <c r="G35" i="9"/>
  <c r="D35" i="9"/>
  <c r="E35" i="9"/>
  <c r="J35" i="9"/>
  <c r="K35" i="9"/>
  <c r="H35" i="9"/>
  <c r="I35" i="9"/>
  <c r="N35" i="9"/>
  <c r="O35" i="9"/>
  <c r="L35" i="9"/>
  <c r="M35" i="9"/>
  <c r="F27" i="9"/>
  <c r="S27" i="9"/>
  <c r="D4" i="9"/>
  <c r="P31" i="9"/>
  <c r="S31" i="9"/>
  <c r="R31" i="9"/>
  <c r="Q31" i="9"/>
  <c r="R12" i="9"/>
  <c r="Q12" i="9"/>
  <c r="L12" i="9"/>
  <c r="O12" i="9"/>
  <c r="N23" i="9"/>
  <c r="M23" i="9"/>
  <c r="L23" i="9"/>
  <c r="O23" i="9"/>
  <c r="M27" i="9"/>
  <c r="N41" i="9"/>
  <c r="F41" i="9"/>
  <c r="Q41" i="9"/>
  <c r="I41" i="9"/>
  <c r="P27" i="9"/>
  <c r="C9" i="9"/>
  <c r="C7" i="9"/>
  <c r="R27" i="9"/>
  <c r="H31" i="9"/>
  <c r="K31" i="9"/>
  <c r="J31" i="9"/>
  <c r="J12" i="9"/>
  <c r="I12" i="9"/>
  <c r="F23" i="9"/>
  <c r="E23" i="9"/>
  <c r="D23" i="9"/>
  <c r="Q27" i="9"/>
  <c r="J41" i="9"/>
  <c r="L18" i="16" l="1"/>
  <c r="Q18" i="16"/>
  <c r="S18" i="16"/>
  <c r="R18" i="16"/>
  <c r="P18" i="16"/>
  <c r="G18" i="16"/>
  <c r="F18" i="16"/>
  <c r="I18" i="16"/>
  <c r="J18" i="16"/>
  <c r="O18" i="16"/>
  <c r="M18" i="16"/>
  <c r="N18" i="16"/>
  <c r="K18" i="16"/>
  <c r="H18" i="16"/>
  <c r="E56" i="16"/>
  <c r="J56" i="16"/>
  <c r="K56" i="16"/>
  <c r="L56" i="16"/>
  <c r="Q56" i="16"/>
  <c r="N56" i="16"/>
  <c r="O56" i="16"/>
  <c r="P56" i="16"/>
  <c r="G56" i="16"/>
  <c r="M56" i="16"/>
  <c r="R56" i="16"/>
  <c r="C58" i="16"/>
  <c r="S56" i="16"/>
  <c r="F56" i="16"/>
  <c r="H56" i="16"/>
  <c r="I56" i="16"/>
  <c r="D56" i="16"/>
  <c r="D18" i="16"/>
  <c r="I51" i="16"/>
  <c r="J51" i="16"/>
  <c r="K51" i="16"/>
  <c r="L51" i="16"/>
  <c r="Q51" i="16"/>
  <c r="R51" i="16"/>
  <c r="D51" i="16"/>
  <c r="M51" i="16"/>
  <c r="N51" i="16"/>
  <c r="O51" i="16"/>
  <c r="P51" i="16"/>
  <c r="S51" i="16"/>
  <c r="F51" i="16"/>
  <c r="E51" i="16"/>
  <c r="G51" i="16"/>
  <c r="H51" i="16"/>
  <c r="E18" i="16"/>
  <c r="C20" i="16"/>
  <c r="C53" i="16"/>
  <c r="E22" i="16"/>
  <c r="F22" i="16"/>
  <c r="O22" i="16"/>
  <c r="K22" i="16"/>
  <c r="G22" i="16"/>
  <c r="I22" i="16"/>
  <c r="J22" i="16"/>
  <c r="H22" i="16"/>
  <c r="N22" i="16"/>
  <c r="Q22" i="16"/>
  <c r="R22" i="16"/>
  <c r="S22" i="16"/>
  <c r="M22" i="16"/>
  <c r="L22" i="16"/>
  <c r="P22" i="16"/>
  <c r="O6" i="16"/>
  <c r="I6" i="16"/>
  <c r="J6" i="16"/>
  <c r="L6" i="16"/>
  <c r="S6" i="16"/>
  <c r="M6" i="16"/>
  <c r="N6" i="16"/>
  <c r="P6" i="16"/>
  <c r="R6" i="16"/>
  <c r="F6" i="16"/>
  <c r="G6" i="16"/>
  <c r="E6" i="16"/>
  <c r="H6" i="16"/>
  <c r="Q6" i="16"/>
  <c r="K6" i="16"/>
  <c r="C8" i="16"/>
  <c r="C24" i="16"/>
  <c r="R10" i="3"/>
  <c r="N10" i="3"/>
  <c r="J10" i="3"/>
  <c r="F10" i="3"/>
  <c r="E10" i="3"/>
  <c r="I24" i="3"/>
  <c r="N24" i="3"/>
  <c r="P24" i="3"/>
  <c r="E24" i="3"/>
  <c r="G24" i="3"/>
  <c r="M24" i="3"/>
  <c r="O24" i="3"/>
  <c r="F24" i="3"/>
  <c r="H24" i="3"/>
  <c r="J24" i="3"/>
  <c r="R24" i="3"/>
  <c r="I22" i="3"/>
  <c r="P22" i="3"/>
  <c r="R22" i="3"/>
  <c r="Q10" i="3"/>
  <c r="M10" i="3"/>
  <c r="I10" i="3"/>
  <c r="P10" i="3"/>
  <c r="D24" i="3"/>
  <c r="L10" i="3"/>
  <c r="H10" i="3"/>
  <c r="D10" i="3"/>
  <c r="E22" i="3"/>
  <c r="E28" i="3"/>
  <c r="G28" i="3"/>
  <c r="I28" i="3"/>
  <c r="J28" i="3"/>
  <c r="K28" i="3"/>
  <c r="H28" i="3"/>
  <c r="M28" i="3"/>
  <c r="N28" i="3"/>
  <c r="O28" i="3"/>
  <c r="L28" i="3"/>
  <c r="Q28" i="3"/>
  <c r="R28" i="3"/>
  <c r="S28" i="3"/>
  <c r="P28" i="3"/>
  <c r="F28" i="3"/>
  <c r="D28" i="3"/>
  <c r="K6" i="3"/>
  <c r="G6" i="3"/>
  <c r="M6" i="3"/>
  <c r="N6" i="3"/>
  <c r="C11" i="3"/>
  <c r="H6" i="3"/>
  <c r="L6" i="3"/>
  <c r="F6" i="3"/>
  <c r="P6" i="3"/>
  <c r="O6" i="3"/>
  <c r="D6" i="3"/>
  <c r="R6" i="3"/>
  <c r="Q6" i="3"/>
  <c r="J6" i="3"/>
  <c r="S6" i="3"/>
  <c r="I6" i="3"/>
  <c r="M52" i="1"/>
  <c r="F52" i="1"/>
  <c r="G52" i="1"/>
  <c r="K52" i="1"/>
  <c r="E24" i="1"/>
  <c r="R24" i="1"/>
  <c r="O24" i="1"/>
  <c r="K24" i="1"/>
  <c r="J52" i="1"/>
  <c r="R52" i="1"/>
  <c r="M24" i="1"/>
  <c r="P24" i="1"/>
  <c r="N24" i="1"/>
  <c r="Q44" i="1"/>
  <c r="I44" i="1"/>
  <c r="F44" i="1"/>
  <c r="N44" i="1"/>
  <c r="G68" i="1"/>
  <c r="J33" i="1"/>
  <c r="J37" i="1" s="1"/>
  <c r="D52" i="1"/>
  <c r="S52" i="1"/>
  <c r="L52" i="1"/>
  <c r="E44" i="1"/>
  <c r="S24" i="1"/>
  <c r="F24" i="1"/>
  <c r="I24" i="1"/>
  <c r="E68" i="1"/>
  <c r="K44" i="1"/>
  <c r="G44" i="1"/>
  <c r="H52" i="1"/>
  <c r="N52" i="1"/>
  <c r="D37" i="1"/>
  <c r="C77" i="1"/>
  <c r="R68" i="1"/>
  <c r="K35" i="1"/>
  <c r="K37" i="1" s="1"/>
  <c r="Q35" i="1"/>
  <c r="O35" i="1"/>
  <c r="M35" i="1"/>
  <c r="M37" i="1" s="1"/>
  <c r="S35" i="1"/>
  <c r="S37" i="1" s="1"/>
  <c r="F35" i="1"/>
  <c r="D35" i="1"/>
  <c r="J35" i="1"/>
  <c r="L35" i="1"/>
  <c r="L37" i="1" s="1"/>
  <c r="N35" i="1"/>
  <c r="N37" i="1" s="1"/>
  <c r="P35" i="1"/>
  <c r="R35" i="1"/>
  <c r="R37" i="1" s="1"/>
  <c r="I35" i="1"/>
  <c r="I37" i="1" s="1"/>
  <c r="G35" i="1"/>
  <c r="G37" i="1" s="1"/>
  <c r="E35" i="1"/>
  <c r="E37" i="1" s="1"/>
  <c r="H35" i="1"/>
  <c r="G70" i="1"/>
  <c r="I70" i="1"/>
  <c r="E70" i="1"/>
  <c r="S68" i="1"/>
  <c r="L70" i="1"/>
  <c r="M70" i="1"/>
  <c r="P70" i="1"/>
  <c r="Q68" i="1"/>
  <c r="O68" i="1"/>
  <c r="Q33" i="1"/>
  <c r="K33" i="1"/>
  <c r="F33" i="1"/>
  <c r="S44" i="1"/>
  <c r="R44" i="1"/>
  <c r="F68" i="1"/>
  <c r="J68" i="1"/>
  <c r="H68" i="1"/>
  <c r="N68" i="1"/>
  <c r="L68" i="1"/>
  <c r="P68" i="1"/>
  <c r="Q70" i="1"/>
  <c r="H70" i="1"/>
  <c r="S70" i="1"/>
  <c r="M68" i="1"/>
  <c r="K68" i="1"/>
  <c r="P37" i="1"/>
  <c r="H37" i="1"/>
  <c r="O37" i="1"/>
  <c r="N50" i="1"/>
  <c r="P50" i="1"/>
  <c r="S50" i="1"/>
  <c r="F50" i="1"/>
  <c r="H50" i="1"/>
  <c r="M50" i="1"/>
  <c r="K50" i="1"/>
  <c r="R50" i="1"/>
  <c r="G50" i="1"/>
  <c r="I50" i="1"/>
  <c r="D50" i="1"/>
  <c r="J50" i="1"/>
  <c r="L50" i="1"/>
  <c r="Q50" i="1"/>
  <c r="O50" i="1"/>
  <c r="F59" i="1"/>
  <c r="F61" i="1" s="1"/>
  <c r="O59" i="1"/>
  <c r="O61" i="1" s="1"/>
  <c r="P59" i="1"/>
  <c r="P61" i="1" s="1"/>
  <c r="S59" i="1"/>
  <c r="S61" i="1" s="1"/>
  <c r="C60" i="1"/>
  <c r="C62" i="1" s="1"/>
  <c r="K59" i="1"/>
  <c r="K61" i="1" s="1"/>
  <c r="D59" i="1"/>
  <c r="D61" i="1" s="1"/>
  <c r="L59" i="1"/>
  <c r="L61" i="1" s="1"/>
  <c r="M59" i="1"/>
  <c r="M61" i="1" s="1"/>
  <c r="N59" i="1"/>
  <c r="N61" i="1" s="1"/>
  <c r="I59" i="1"/>
  <c r="I61" i="1" s="1"/>
  <c r="Q59" i="1"/>
  <c r="Q61" i="1" s="1"/>
  <c r="G59" i="1"/>
  <c r="G61" i="1" s="1"/>
  <c r="J59" i="1"/>
  <c r="J61" i="1" s="1"/>
  <c r="H59" i="1"/>
  <c r="H61" i="1" s="1"/>
  <c r="R59" i="1"/>
  <c r="R61" i="1" s="1"/>
  <c r="E59" i="1"/>
  <c r="E61" i="1" s="1"/>
  <c r="E50" i="1"/>
  <c r="E20" i="1"/>
  <c r="C29" i="1"/>
  <c r="D30" i="1" s="1"/>
  <c r="G20" i="1"/>
  <c r="K20" i="1"/>
  <c r="S20" i="1"/>
  <c r="F20" i="1"/>
  <c r="L20" i="1"/>
  <c r="I20" i="1"/>
  <c r="J20" i="1"/>
  <c r="M20" i="1"/>
  <c r="Q20" i="1"/>
  <c r="O20" i="1"/>
  <c r="N20" i="1"/>
  <c r="R20" i="1"/>
  <c r="P20" i="1"/>
  <c r="H20" i="1"/>
  <c r="E26" i="1"/>
  <c r="P26" i="1"/>
  <c r="K26" i="1"/>
  <c r="H26" i="1"/>
  <c r="R26" i="1"/>
  <c r="Q26" i="1"/>
  <c r="M26" i="1"/>
  <c r="N26" i="1"/>
  <c r="S26" i="1"/>
  <c r="F26" i="1"/>
  <c r="J26" i="1"/>
  <c r="O26" i="1"/>
  <c r="I26" i="1"/>
  <c r="G26" i="1"/>
  <c r="L26" i="1"/>
  <c r="N78" i="1"/>
  <c r="Q78" i="1"/>
  <c r="H78" i="1"/>
  <c r="G78" i="1"/>
  <c r="O78" i="1"/>
  <c r="R78" i="1"/>
  <c r="J78" i="1"/>
  <c r="I78" i="1"/>
  <c r="P78" i="1"/>
  <c r="S78" i="1"/>
  <c r="L78" i="1"/>
  <c r="M78" i="1"/>
  <c r="D78" i="1"/>
  <c r="F78" i="1"/>
  <c r="K78" i="1"/>
  <c r="D65" i="1"/>
  <c r="R65" i="1"/>
  <c r="G65" i="1"/>
  <c r="K65" i="1"/>
  <c r="M65" i="1"/>
  <c r="Q65" i="1"/>
  <c r="H65" i="1"/>
  <c r="L65" i="1"/>
  <c r="N65" i="1"/>
  <c r="S65" i="1"/>
  <c r="I65" i="1"/>
  <c r="O65" i="1"/>
  <c r="F65" i="1"/>
  <c r="J65" i="1"/>
  <c r="P65" i="1"/>
  <c r="C12" i="1"/>
  <c r="C14" i="1" s="1"/>
  <c r="D11" i="1"/>
  <c r="D13" i="1" s="1"/>
  <c r="N11" i="1"/>
  <c r="N13" i="1" s="1"/>
  <c r="O11" i="1"/>
  <c r="O13" i="1" s="1"/>
  <c r="P11" i="1"/>
  <c r="P13" i="1" s="1"/>
  <c r="Q11" i="1"/>
  <c r="Q13" i="1" s="1"/>
  <c r="S11" i="1"/>
  <c r="S13" i="1" s="1"/>
  <c r="L11" i="1"/>
  <c r="L13" i="1" s="1"/>
  <c r="M11" i="1"/>
  <c r="M13" i="1" s="1"/>
  <c r="F11" i="1"/>
  <c r="F13" i="1" s="1"/>
  <c r="G11" i="1"/>
  <c r="G13" i="1" s="1"/>
  <c r="H11" i="1"/>
  <c r="H13" i="1" s="1"/>
  <c r="I11" i="1"/>
  <c r="I13" i="1" s="1"/>
  <c r="R11" i="1"/>
  <c r="R13" i="1" s="1"/>
  <c r="K11" i="1"/>
  <c r="K13" i="1" s="1"/>
  <c r="J11" i="1"/>
  <c r="J13" i="1" s="1"/>
  <c r="J72" i="1"/>
  <c r="H72" i="1"/>
  <c r="O72" i="1"/>
  <c r="D72" i="1"/>
  <c r="L72" i="1"/>
  <c r="Q72" i="1"/>
  <c r="K72" i="1"/>
  <c r="G72" i="1"/>
  <c r="N72" i="1"/>
  <c r="P72" i="1"/>
  <c r="I72" i="1"/>
  <c r="S72" i="1"/>
  <c r="F72" i="1"/>
  <c r="M72" i="1"/>
  <c r="R72" i="1"/>
  <c r="E11" i="1"/>
  <c r="E13" i="1" s="1"/>
  <c r="C53" i="1"/>
  <c r="E78" i="1"/>
  <c r="F10" i="9"/>
  <c r="K10" i="9"/>
  <c r="S10" i="9"/>
  <c r="I10" i="9"/>
  <c r="E10" i="9"/>
  <c r="N10" i="9"/>
  <c r="G10" i="9"/>
  <c r="O10" i="9"/>
  <c r="Q10" i="9"/>
  <c r="L10" i="9"/>
  <c r="J10" i="9"/>
  <c r="R10" i="9"/>
  <c r="P10" i="9"/>
  <c r="M10" i="9"/>
  <c r="H10" i="9"/>
  <c r="D10" i="9"/>
  <c r="M8" i="9"/>
  <c r="H8" i="9"/>
  <c r="N8" i="9"/>
  <c r="C4" i="9"/>
  <c r="F8" i="9"/>
  <c r="K8" i="9"/>
  <c r="R8" i="9"/>
  <c r="O8" i="9"/>
  <c r="S8" i="9"/>
  <c r="E8" i="9"/>
  <c r="I8" i="9"/>
  <c r="P8" i="9"/>
  <c r="Q8" i="9"/>
  <c r="L8" i="9"/>
  <c r="J8" i="9"/>
  <c r="G8" i="9"/>
  <c r="D8" i="9"/>
  <c r="S12" i="3" l="1"/>
  <c r="I12" i="3"/>
  <c r="E12" i="3"/>
  <c r="K12" i="3"/>
  <c r="Q12" i="3"/>
  <c r="N12" i="3"/>
  <c r="P12" i="3"/>
  <c r="G12" i="3"/>
  <c r="M12" i="3"/>
  <c r="O12" i="3"/>
  <c r="F12" i="3"/>
  <c r="H12" i="3"/>
  <c r="R12" i="3"/>
  <c r="L12" i="3"/>
  <c r="J12" i="3"/>
  <c r="D12" i="3"/>
  <c r="Q37" i="1"/>
  <c r="F37" i="1"/>
  <c r="M54" i="1"/>
  <c r="Q54" i="1"/>
  <c r="K54" i="1"/>
  <c r="P54" i="1"/>
  <c r="J54" i="1"/>
  <c r="O54" i="1"/>
  <c r="N54" i="1"/>
  <c r="D54" i="1"/>
  <c r="S54" i="1"/>
  <c r="R54" i="1"/>
  <c r="F54" i="1"/>
  <c r="E54" i="1"/>
  <c r="G54" i="1"/>
  <c r="H54" i="1"/>
  <c r="L54" i="1"/>
  <c r="I54" i="1"/>
  <c r="L30" i="1"/>
  <c r="P30" i="1"/>
  <c r="O30" i="1"/>
  <c r="H30" i="1"/>
  <c r="Q30" i="1"/>
  <c r="I30" i="1"/>
  <c r="N30" i="1"/>
  <c r="R30" i="1"/>
  <c r="G30" i="1"/>
  <c r="J30" i="1"/>
  <c r="S30" i="1"/>
  <c r="M30" i="1"/>
  <c r="K30" i="1"/>
  <c r="F30" i="1"/>
  <c r="E30" i="1"/>
  <c r="H5" i="9"/>
  <c r="P5" i="9"/>
  <c r="F5" i="9"/>
  <c r="J5" i="9"/>
  <c r="I5" i="9"/>
  <c r="R5" i="9"/>
  <c r="Q5" i="9"/>
  <c r="S5" i="9"/>
  <c r="E5" i="9"/>
  <c r="N5" i="9"/>
  <c r="L5" i="9"/>
  <c r="O5" i="9"/>
  <c r="G5" i="9"/>
  <c r="M5" i="9"/>
  <c r="K5" i="9"/>
  <c r="D5" i="9"/>
</calcChain>
</file>

<file path=xl/sharedStrings.xml><?xml version="1.0" encoding="utf-8"?>
<sst xmlns="http://schemas.openxmlformats.org/spreadsheetml/2006/main" count="1733" uniqueCount="177">
  <si>
    <t>Table A1: TOTAL WORKFORCE - Distribution by Race, Ethnicity, and Sex (Across)</t>
  </si>
  <si>
    <t>Employment Tenure</t>
  </si>
  <si>
    <t>All</t>
  </si>
  <si>
    <t>Total Males</t>
  </si>
  <si>
    <t>Total Females</t>
  </si>
  <si>
    <t>Hispanic or Latino Males</t>
  </si>
  <si>
    <t>Hispanic or Latino Females</t>
  </si>
  <si>
    <t>White Males</t>
  </si>
  <si>
    <t>White Females</t>
  </si>
  <si>
    <t>Black or African American Males</t>
  </si>
  <si>
    <t>Black or African American Females</t>
  </si>
  <si>
    <t>Asian Males</t>
  </si>
  <si>
    <t>Asian Females</t>
  </si>
  <si>
    <t>Native Hawaiian or Other Pacific Islander Males</t>
  </si>
  <si>
    <t>Native Hawaiian or Other Pacific Islander Females</t>
  </si>
  <si>
    <t>American Indian or Alaska Native Males</t>
  </si>
  <si>
    <t>American Indian or Alaska Native Females</t>
  </si>
  <si>
    <t>Two or more races Males</t>
  </si>
  <si>
    <t>Two or more races Females</t>
  </si>
  <si>
    <t>CLF (2010)</t>
  </si>
  <si>
    <t>%</t>
  </si>
  <si>
    <t>Alternative Benchmark</t>
  </si>
  <si>
    <t>TOTAL WORKFORCE</t>
  </si>
  <si>
    <t>Prior FY</t>
  </si>
  <si>
    <r>
      <t>#</t>
    </r>
    <r>
      <rPr>
        <sz val="9"/>
        <color indexed="8"/>
        <rFont val="Times New Roman"/>
        <family val="1"/>
      </rPr>
      <t> </t>
    </r>
  </si>
  <si>
    <t>Current FY</t>
  </si>
  <si>
    <t>Difference</t>
  </si>
  <si>
    <t>Ratio Change</t>
  </si>
  <si>
    <r>
      <t>%</t>
    </r>
    <r>
      <rPr>
        <sz val="9"/>
        <color indexed="8"/>
        <rFont val="Times New Roman"/>
        <family val="1"/>
      </rPr>
      <t> </t>
    </r>
  </si>
  <si>
    <t xml:space="preserve">Net Change </t>
  </si>
  <si>
    <t>EMPLOYEE GAINS</t>
  </si>
  <si>
    <t>Vacancy Announcements</t>
  </si>
  <si>
    <t>#</t>
  </si>
  <si>
    <t>Voluntarily Identified Applicants</t>
  </si>
  <si>
    <t>Referred Applicants</t>
  </si>
  <si>
    <t>Interviewed Applicants</t>
  </si>
  <si>
    <t>New Hires</t>
    <phoneticPr fontId="0" type="noConversion"/>
  </si>
  <si>
    <t>EMPLOYEE LOSSES</t>
  </si>
  <si>
    <t>Reduction in Force</t>
  </si>
  <si>
    <t>Removal</t>
  </si>
  <si>
    <t>Resignation</t>
  </si>
  <si>
    <t>Retirement</t>
  </si>
  <si>
    <t>Other Separations</t>
  </si>
  <si>
    <t>Total Separations</t>
  </si>
  <si>
    <t>PERMANENT WORKFORCE</t>
  </si>
  <si>
    <t>TEMPORARY WORKFORCE</t>
  </si>
  <si>
    <t>Voluntarily Identified Applicants</t>
    <phoneticPr fontId="0" type="noConversion"/>
  </si>
  <si>
    <t>Table A2: PERMANENT WORKFORCE BY COMPONENT - Distribution by Race, Ethnicity, and Sex (Across)</t>
  </si>
  <si>
    <t>Permanent Workforce</t>
    <phoneticPr fontId="0" type="noConversion"/>
  </si>
  <si>
    <t>CLF 2010</t>
  </si>
  <si>
    <t>Table A3-1: OCCUPATIONAL CATEGORIES - Distribution by Race, Ethnicity, and Sex (Across)</t>
  </si>
  <si>
    <t>Occupational Categories</t>
  </si>
  <si>
    <t>1. Management</t>
  </si>
  <si>
    <t>Total Management</t>
    <phoneticPr fontId="0" type="noConversion"/>
  </si>
  <si>
    <t>Table A4-1: SENIOR PAY &amp; GENERAL SCHEDULE (GS) GRADES - Distribution by Race, Ethnicity, and Sex (Across)</t>
  </si>
  <si>
    <t>GS/GM/GL GRADES</t>
  </si>
  <si>
    <t>GS-01</t>
  </si>
  <si>
    <t>GS-02</t>
  </si>
  <si>
    <t>GS-03</t>
  </si>
  <si>
    <t>GS-04</t>
  </si>
  <si>
    <t>GS-05</t>
  </si>
  <si>
    <t>GS-06</t>
  </si>
  <si>
    <t>GS-07</t>
  </si>
  <si>
    <t>GS-08</t>
  </si>
  <si>
    <t>GS-09</t>
  </si>
  <si>
    <t>GS-10</t>
  </si>
  <si>
    <t>GS-11</t>
  </si>
  <si>
    <t>GS-12</t>
  </si>
  <si>
    <t>GS-13</t>
  </si>
  <si>
    <t>GS-14</t>
  </si>
  <si>
    <t>GS-15</t>
  </si>
  <si>
    <t xml:space="preserve">All other  (unspecified GS) </t>
  </si>
  <si>
    <t>Total GS Employees</t>
    <phoneticPr fontId="0" type="noConversion"/>
  </si>
  <si>
    <t>SES</t>
  </si>
  <si>
    <t>Other Senior Pay</t>
  </si>
  <si>
    <t>Total Senior Pay</t>
  </si>
  <si>
    <t>Table A5-1: SALARY - Distribution by Race, Ethnicity, and Sex (Across)</t>
  </si>
  <si>
    <t>Salary Range</t>
  </si>
  <si>
    <t>Up to $20,000</t>
  </si>
  <si>
    <t>$20,001-$30,000</t>
  </si>
  <si>
    <t>$30,001-$40,000</t>
  </si>
  <si>
    <t>$40,001-$50,000</t>
  </si>
  <si>
    <t>$50,001-$60,000</t>
  </si>
  <si>
    <t>$60,001-$70,000</t>
  </si>
  <si>
    <t>$70,001-$80,000</t>
  </si>
  <si>
    <t>$80,001-$90,000</t>
  </si>
  <si>
    <t>$90,001-$100,000</t>
  </si>
  <si>
    <t>$100,001-$110,000</t>
  </si>
  <si>
    <t>$110,001-$120,000</t>
  </si>
  <si>
    <t>$120,001-$130,000</t>
  </si>
  <si>
    <t>$130,001-$140,000</t>
  </si>
  <si>
    <t>$140,001-$150,000</t>
  </si>
  <si>
    <t>$150,001-$160,000</t>
  </si>
  <si>
    <t>$161,001-$170,000</t>
  </si>
  <si>
    <t>$170,001-$180,000</t>
  </si>
  <si>
    <t>$180,001 and Greater</t>
  </si>
  <si>
    <t>Table A6-1: MISSION-CRITICAL OCCUPATIONS - Distribution by Race, Ethnicity, and Sex (Across)</t>
  </si>
  <si>
    <t>Mission-Critical Occupations</t>
  </si>
  <si>
    <t>Job Title &amp; Series:</t>
  </si>
  <si>
    <t>Occupational CLF/SOC Code</t>
    <phoneticPr fontId="0" type="noConversion"/>
  </si>
  <si>
    <t>Pay Plan/Grade Level</t>
  </si>
  <si>
    <t>Internal Competitive Promotions</t>
    <phoneticPr fontId="0" type="noConversion"/>
  </si>
  <si>
    <t xml:space="preserve">Relevant Applicant Pool </t>
  </si>
  <si>
    <t>Internal Applications</t>
  </si>
  <si>
    <t>Qualified Internal Applicants</t>
    <phoneticPr fontId="0" type="noConversion"/>
  </si>
  <si>
    <t>Internal Selections</t>
    <phoneticPr fontId="0" type="noConversion"/>
  </si>
  <si>
    <t>Qualified External Applicants</t>
  </si>
  <si>
    <t>External Selections</t>
  </si>
  <si>
    <t>Career Development Program</t>
    <phoneticPr fontId="23" type="noConversion"/>
  </si>
  <si>
    <t>Slots for Career Development Program</t>
    <phoneticPr fontId="23" type="noConversion"/>
  </si>
  <si>
    <t>Eligible for Career Development Program</t>
    <phoneticPr fontId="23" type="noConversion"/>
  </si>
  <si>
    <t>Applicants for Career Development Program</t>
    <phoneticPr fontId="23" type="noConversion"/>
  </si>
  <si>
    <t>Selections for Career Development Program</t>
    <phoneticPr fontId="23" type="noConversion"/>
  </si>
  <si>
    <t>Senior Grade Levels</t>
  </si>
  <si>
    <t xml:space="preserve">Total Senior Grades  </t>
  </si>
  <si>
    <t>Upward Mobility Benchmark</t>
  </si>
  <si>
    <t xml:space="preserve"> </t>
    <phoneticPr fontId="23" type="noConversion"/>
  </si>
  <si>
    <t xml:space="preserve">SES or Equivalent:  </t>
    <phoneticPr fontId="0" type="noConversion"/>
  </si>
  <si>
    <t>Vacancy Filled</t>
  </si>
  <si>
    <t>Qualified Internal Applicants</t>
  </si>
  <si>
    <t>Internal Selections</t>
  </si>
  <si>
    <t>New Hires</t>
    <phoneticPr fontId="23" type="noConversion"/>
  </si>
  <si>
    <t xml:space="preserve">GS-15 or Equivalent:  </t>
    <phoneticPr fontId="0" type="noConversion"/>
  </si>
  <si>
    <t xml:space="preserve">GS-14 or Equivalent:  </t>
    <phoneticPr fontId="0" type="noConversion"/>
  </si>
  <si>
    <t xml:space="preserve">GS-13 or Equivalent:  </t>
    <phoneticPr fontId="0" type="noConversion"/>
  </si>
  <si>
    <t>Upward Mobility To Management Positions</t>
  </si>
  <si>
    <t xml:space="preserve">Total Management </t>
  </si>
  <si>
    <t>Executives</t>
    <phoneticPr fontId="23" type="noConversion"/>
  </si>
  <si>
    <t>Internal Competitive Promotions</t>
    <phoneticPr fontId="23" type="noConversion"/>
  </si>
  <si>
    <t>Slots Filled</t>
  </si>
  <si>
    <t>Managers</t>
    <phoneticPr fontId="23" type="noConversion"/>
  </si>
  <si>
    <t>Supervisors</t>
    <phoneticPr fontId="23" type="noConversion"/>
  </si>
  <si>
    <t>Applicants for Career Development Program</t>
  </si>
  <si>
    <t>Awards</t>
  </si>
  <si>
    <t>Time Off Awards</t>
    <phoneticPr fontId="0" type="noConversion"/>
  </si>
  <si>
    <t xml:space="preserve">Time-Off Awards: 1-10 hours </t>
  </si>
  <si>
    <t>Total Hours</t>
  </si>
  <si>
    <t>Average Hours</t>
  </si>
  <si>
    <t xml:space="preserve">Time-Off Awards: 11-20 hours </t>
  </si>
  <si>
    <t>Total Hours</t>
    <phoneticPr fontId="0" type="noConversion"/>
  </si>
  <si>
    <t xml:space="preserve">Time-Off Awards: 21-30 hours </t>
  </si>
  <si>
    <t xml:space="preserve">Time-Off Awards: 31-40 hours </t>
  </si>
  <si>
    <t xml:space="preserve">Time-Off Awards:  41 or more hours </t>
  </si>
  <si>
    <t>Cash Awards</t>
    <phoneticPr fontId="0" type="noConversion"/>
  </si>
  <si>
    <t>Cash Awards: $500 and Under</t>
    <phoneticPr fontId="0" type="noConversion"/>
  </si>
  <si>
    <t>Total Amount</t>
  </si>
  <si>
    <t>Average Amount</t>
  </si>
  <si>
    <t>Cash Awards: $501 - $999</t>
    <phoneticPr fontId="0" type="noConversion"/>
  </si>
  <si>
    <t>Cash Awards: $1000 - $1999</t>
    <phoneticPr fontId="0" type="noConversion"/>
  </si>
  <si>
    <t>Cash Awards: $2000 - $2999</t>
    <phoneticPr fontId="0" type="noConversion"/>
  </si>
  <si>
    <t>Cash Awards: $3000 - $3999</t>
    <phoneticPr fontId="0" type="noConversion"/>
  </si>
  <si>
    <t xml:space="preserve"> </t>
    <phoneticPr fontId="0" type="noConversion"/>
  </si>
  <si>
    <t>Cash Awards: $4000 - $4999</t>
    <phoneticPr fontId="0" type="noConversion"/>
  </si>
  <si>
    <t>Cash Awards: $5000 or more</t>
  </si>
  <si>
    <t>Other Awards</t>
    <phoneticPr fontId="0" type="noConversion"/>
  </si>
  <si>
    <t>Quality Step Increases (QSI)</t>
    <phoneticPr fontId="0" type="noConversion"/>
  </si>
  <si>
    <t>Total Benefit</t>
  </si>
  <si>
    <t>Average Benefit</t>
  </si>
  <si>
    <t>Performance Based Pay Increase</t>
    <phoneticPr fontId="0" type="noConversion"/>
  </si>
  <si>
    <t>Employment Tenure for Sub-Components</t>
  </si>
  <si>
    <t>2. Professionals</t>
  </si>
  <si>
    <t>3. Technicians</t>
  </si>
  <si>
    <t>4. Sales Workers</t>
  </si>
  <si>
    <t>5. Administrative Support Workers</t>
  </si>
  <si>
    <t>6. Craft Workers</t>
  </si>
  <si>
    <t>7. Operatives</t>
  </si>
  <si>
    <t>8. Laborers and Helpers</t>
  </si>
  <si>
    <t>9. Service Workers</t>
  </si>
  <si>
    <t>Table A7-1: SENIOR GRADE LEVELS  - Distribution by Race, Ethnicity, and Sex (Inclusion Rate)</t>
  </si>
  <si>
    <t>Table A7-1: SENIOR GRADE LEVELS  - Distribution by Race, Ethnicity, and Sex (Participation Rate)</t>
  </si>
  <si>
    <t>Table A8-1: MANAGEMENT POSITIONS - Distribution by Race, Ethnicity, and Sex (Inclusion Rate)</t>
  </si>
  <si>
    <t>Table A8-1: MANAGEMENT POSITIONS - Distribution by Race, Ethnicity, and Sex (Participation Rate)</t>
  </si>
  <si>
    <t>Table A9: EMPLOYEE RECOGNITION AND AWARDS - Distribution by Race, Ethnicity, and Sex (Participation Rate)</t>
  </si>
  <si>
    <t>Table A9: EMPLOYEE RECOGNITION AND AWARDS - Distribution by Race, Ethnicity, and Sex (Inclusion Rate)</t>
  </si>
  <si>
    <t xml:space="preserve">Executives
</t>
  </si>
  <si>
    <t xml:space="preserve">Supervisors
</t>
  </si>
  <si>
    <t>Managers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</si>
</sst>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31" x14ac:knownFonts="1">
    <font>
      <sz val="10"/>
      <name val="Arial"/>
    </font>
    <font>
      <sz val="10"/>
      <color indexed="8"/>
      <name val="Arial"/>
      <family val="2"/>
    </font>
    <font>
      <sz val="8"/>
      <color indexed="8"/>
      <name val="Verdana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color indexed="8"/>
      <name val="Times New Roman"/>
      <family val="1"/>
    </font>
    <font>
      <sz val="7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7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4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4"/>
        <bgColor indexed="64"/>
      </patternFill>
    </fill>
  </fills>
  <borders count="175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ck">
        <color indexed="64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ck">
        <color indexed="64"/>
      </right>
      <top style="medium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medium">
        <color indexed="8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726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0" xfId="0" applyFont="1"/>
    <xf numFmtId="0" fontId="4" fillId="2" borderId="0" xfId="0" applyFont="1" applyFill="1"/>
    <xf numFmtId="0" fontId="16" fillId="2" borderId="1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6" fillId="0" borderId="0" xfId="0" applyFont="1" applyFill="1"/>
    <xf numFmtId="0" fontId="9" fillId="3" borderId="5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10" fontId="16" fillId="2" borderId="1" xfId="1" applyNumberFormat="1" applyFont="1" applyFill="1" applyBorder="1" applyAlignment="1">
      <alignment horizontal="center" vertical="top" wrapText="1"/>
    </xf>
    <xf numFmtId="10" fontId="16" fillId="4" borderId="9" xfId="1" applyNumberFormat="1" applyFont="1" applyFill="1" applyBorder="1" applyAlignment="1">
      <alignment horizontal="center" vertical="top" wrapText="1"/>
    </xf>
    <xf numFmtId="10" fontId="16" fillId="4" borderId="7" xfId="0" applyNumberFormat="1" applyFont="1" applyFill="1" applyBorder="1" applyAlignment="1">
      <alignment horizontal="center" vertical="top" wrapText="1"/>
    </xf>
    <xf numFmtId="10" fontId="16" fillId="4" borderId="5" xfId="0" applyNumberFormat="1" applyFont="1" applyFill="1" applyBorder="1" applyAlignment="1">
      <alignment horizontal="center" vertical="top" wrapText="1"/>
    </xf>
    <xf numFmtId="10" fontId="16" fillId="4" borderId="10" xfId="1" applyNumberFormat="1" applyFont="1" applyFill="1" applyBorder="1" applyAlignment="1">
      <alignment horizontal="center" vertical="top" wrapText="1"/>
    </xf>
    <xf numFmtId="10" fontId="16" fillId="4" borderId="4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/>
    <xf numFmtId="0" fontId="4" fillId="2" borderId="0" xfId="0" applyFont="1" applyFill="1" applyAlignment="1"/>
    <xf numFmtId="10" fontId="16" fillId="2" borderId="11" xfId="1" applyNumberFormat="1" applyFont="1" applyFill="1" applyBorder="1" applyAlignment="1">
      <alignment horizontal="center" vertical="top" wrapText="1"/>
    </xf>
    <xf numFmtId="10" fontId="16" fillId="2" borderId="12" xfId="1" applyNumberFormat="1" applyFont="1" applyFill="1" applyBorder="1" applyAlignment="1">
      <alignment horizontal="center" vertical="top" wrapText="1"/>
    </xf>
    <xf numFmtId="0" fontId="0" fillId="0" borderId="13" xfId="0" applyBorder="1"/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10" fontId="9" fillId="2" borderId="15" xfId="1" applyNumberFormat="1" applyFont="1" applyFill="1" applyBorder="1" applyAlignment="1">
      <alignment horizontal="center" vertical="center" wrapText="1"/>
    </xf>
    <xf numFmtId="10" fontId="9" fillId="2" borderId="15" xfId="0" applyNumberFormat="1" applyFont="1" applyFill="1" applyBorder="1" applyAlignment="1">
      <alignment horizontal="center" vertical="center" wrapText="1"/>
    </xf>
    <xf numFmtId="10" fontId="9" fillId="2" borderId="17" xfId="1" applyNumberFormat="1" applyFont="1" applyFill="1" applyBorder="1" applyAlignment="1">
      <alignment horizontal="center" vertical="center" wrapText="1"/>
    </xf>
    <xf numFmtId="10" fontId="9" fillId="2" borderId="18" xfId="1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top" wrapText="1"/>
    </xf>
    <xf numFmtId="10" fontId="16" fillId="2" borderId="20" xfId="1" applyNumberFormat="1" applyFont="1" applyFill="1" applyBorder="1" applyAlignment="1">
      <alignment horizontal="center" vertical="top" wrapText="1"/>
    </xf>
    <xf numFmtId="10" fontId="16" fillId="2" borderId="9" xfId="1" applyNumberFormat="1" applyFont="1" applyFill="1" applyBorder="1" applyAlignment="1">
      <alignment horizontal="center" vertical="top" wrapText="1"/>
    </xf>
    <xf numFmtId="10" fontId="16" fillId="2" borderId="21" xfId="1" applyNumberFormat="1" applyFont="1" applyFill="1" applyBorder="1" applyAlignment="1">
      <alignment horizontal="center" vertical="top" wrapText="1"/>
    </xf>
    <xf numFmtId="10" fontId="9" fillId="2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0" fontId="0" fillId="0" borderId="0" xfId="0" applyNumberFormat="1"/>
    <xf numFmtId="0" fontId="6" fillId="0" borderId="0" xfId="0" applyFont="1" applyFill="1" applyAlignment="1">
      <alignment horizontal="center" vertical="center" wrapText="1"/>
    </xf>
    <xf numFmtId="10" fontId="9" fillId="2" borderId="16" xfId="1" applyNumberFormat="1" applyFont="1" applyFill="1" applyBorder="1" applyAlignment="1">
      <alignment horizontal="center" vertical="center" wrapText="1"/>
    </xf>
    <xf numFmtId="10" fontId="9" fillId="2" borderId="16" xfId="0" applyNumberFormat="1" applyFont="1" applyFill="1" applyBorder="1" applyAlignment="1">
      <alignment horizontal="center" vertical="center" wrapText="1"/>
    </xf>
    <xf numFmtId="10" fontId="9" fillId="2" borderId="22" xfId="1" applyNumberFormat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10" fontId="9" fillId="2" borderId="23" xfId="1" applyNumberFormat="1" applyFont="1" applyFill="1" applyBorder="1" applyAlignment="1">
      <alignment horizontal="center" vertical="center" wrapText="1"/>
    </xf>
    <xf numFmtId="10" fontId="9" fillId="2" borderId="24" xfId="1" applyNumberFormat="1" applyFont="1" applyFill="1" applyBorder="1" applyAlignment="1">
      <alignment horizontal="center" vertical="center" wrapText="1"/>
    </xf>
    <xf numFmtId="10" fontId="16" fillId="2" borderId="15" xfId="1" applyNumberFormat="1" applyFont="1" applyFill="1" applyBorder="1" applyAlignment="1">
      <alignment horizontal="center" vertical="top" wrapText="1"/>
    </xf>
    <xf numFmtId="10" fontId="16" fillId="2" borderId="16" xfId="1" applyNumberFormat="1" applyFont="1" applyFill="1" applyBorder="1" applyAlignment="1">
      <alignment horizontal="center" vertical="top" wrapText="1"/>
    </xf>
    <xf numFmtId="0" fontId="23" fillId="0" borderId="0" xfId="0" applyFont="1" applyFill="1"/>
    <xf numFmtId="0" fontId="23" fillId="0" borderId="0" xfId="0" applyFont="1" applyFill="1" applyAlignment="1">
      <alignment wrapText="1"/>
    </xf>
    <xf numFmtId="10" fontId="23" fillId="0" borderId="0" xfId="0" applyNumberFormat="1" applyFont="1" applyFill="1"/>
    <xf numFmtId="0" fontId="23" fillId="0" borderId="0" xfId="0" applyFont="1" applyAlignment="1">
      <alignment wrapText="1"/>
    </xf>
    <xf numFmtId="0" fontId="23" fillId="0" borderId="0" xfId="0" applyFont="1"/>
    <xf numFmtId="10" fontId="23" fillId="0" borderId="0" xfId="0" applyNumberFormat="1" applyFont="1"/>
    <xf numFmtId="0" fontId="17" fillId="0" borderId="0" xfId="0" applyFont="1" applyFill="1" applyBorder="1"/>
    <xf numFmtId="10" fontId="9" fillId="4" borderId="18" xfId="0" applyNumberFormat="1" applyFont="1" applyFill="1" applyBorder="1" applyAlignment="1">
      <alignment horizontal="center" vertical="center" wrapText="1"/>
    </xf>
    <xf numFmtId="10" fontId="9" fillId="4" borderId="22" xfId="0" applyNumberFormat="1" applyFont="1" applyFill="1" applyBorder="1" applyAlignment="1">
      <alignment horizontal="center" vertical="center" wrapText="1"/>
    </xf>
    <xf numFmtId="10" fontId="9" fillId="4" borderId="23" xfId="0" applyNumberFormat="1" applyFont="1" applyFill="1" applyBorder="1" applyAlignment="1">
      <alignment horizontal="center" vertical="center" wrapText="1"/>
    </xf>
    <xf numFmtId="10" fontId="9" fillId="4" borderId="24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Fill="1" applyAlignment="1"/>
    <xf numFmtId="0" fontId="4" fillId="2" borderId="2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9" fillId="2" borderId="28" xfId="0" applyFont="1" applyFill="1" applyBorder="1" applyAlignment="1">
      <alignment horizontal="center" vertical="top" wrapText="1"/>
    </xf>
    <xf numFmtId="10" fontId="16" fillId="2" borderId="29" xfId="1" applyNumberFormat="1" applyFont="1" applyFill="1" applyBorder="1" applyAlignment="1">
      <alignment horizontal="center" vertical="top" wrapText="1"/>
    </xf>
    <xf numFmtId="0" fontId="0" fillId="0" borderId="0" xfId="0" applyFill="1"/>
    <xf numFmtId="10" fontId="16" fillId="5" borderId="30" xfId="1" applyNumberFormat="1" applyFont="1" applyFill="1" applyBorder="1" applyAlignment="1">
      <alignment horizontal="center" vertical="top" wrapText="1"/>
    </xf>
    <xf numFmtId="10" fontId="16" fillId="5" borderId="31" xfId="1" applyNumberFormat="1" applyFont="1" applyFill="1" applyBorder="1" applyAlignment="1">
      <alignment horizontal="center" vertical="top" wrapText="1"/>
    </xf>
    <xf numFmtId="0" fontId="16" fillId="2" borderId="32" xfId="0" applyFont="1" applyFill="1" applyBorder="1" applyAlignment="1">
      <alignment horizontal="center" vertical="top" wrapText="1"/>
    </xf>
    <xf numFmtId="0" fontId="16" fillId="2" borderId="33" xfId="0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horizontal="center" vertical="top" wrapText="1"/>
    </xf>
    <xf numFmtId="0" fontId="26" fillId="0" borderId="0" xfId="0" applyFont="1"/>
    <xf numFmtId="0" fontId="27" fillId="0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16" fillId="2" borderId="0" xfId="0" applyFont="1" applyFill="1"/>
    <xf numFmtId="0" fontId="13" fillId="2" borderId="5" xfId="0" applyFont="1" applyFill="1" applyBorder="1" applyAlignment="1">
      <alignment horizontal="center" vertical="top" wrapText="1"/>
    </xf>
    <xf numFmtId="0" fontId="26" fillId="0" borderId="0" xfId="0" applyFont="1" applyFill="1"/>
    <xf numFmtId="9" fontId="13" fillId="2" borderId="35" xfId="1" applyFont="1" applyFill="1" applyBorder="1" applyAlignment="1">
      <alignment horizontal="center" vertical="top" wrapText="1"/>
    </xf>
    <xf numFmtId="0" fontId="13" fillId="2" borderId="3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37" xfId="0" applyFont="1" applyFill="1" applyBorder="1" applyAlignment="1">
      <alignment horizontal="center" vertical="top" wrapText="1"/>
    </xf>
    <xf numFmtId="0" fontId="13" fillId="2" borderId="38" xfId="0" applyFont="1" applyFill="1" applyBorder="1" applyAlignment="1">
      <alignment horizontal="center" vertical="top" wrapText="1"/>
    </xf>
    <xf numFmtId="0" fontId="13" fillId="2" borderId="39" xfId="0" applyFont="1" applyFill="1" applyBorder="1" applyAlignment="1">
      <alignment horizontal="center" vertical="top" wrapText="1"/>
    </xf>
    <xf numFmtId="0" fontId="13" fillId="2" borderId="40" xfId="0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center" wrapText="1"/>
    </xf>
    <xf numFmtId="10" fontId="16" fillId="6" borderId="42" xfId="1" applyNumberFormat="1" applyFont="1" applyFill="1" applyBorder="1" applyAlignment="1">
      <alignment horizontal="center" vertical="top" wrapText="1"/>
    </xf>
    <xf numFmtId="10" fontId="16" fillId="6" borderId="43" xfId="1" applyNumberFormat="1" applyFont="1" applyFill="1" applyBorder="1" applyAlignment="1">
      <alignment horizontal="center" vertical="top" wrapText="1"/>
    </xf>
    <xf numFmtId="10" fontId="16" fillId="2" borderId="44" xfId="1" applyNumberFormat="1" applyFont="1" applyFill="1" applyBorder="1" applyAlignment="1">
      <alignment horizontal="center" vertical="top" wrapText="1"/>
    </xf>
    <xf numFmtId="10" fontId="16" fillId="5" borderId="15" xfId="1" applyNumberFormat="1" applyFont="1" applyFill="1" applyBorder="1" applyAlignment="1">
      <alignment horizontal="center" vertical="top" wrapText="1"/>
    </xf>
    <xf numFmtId="10" fontId="16" fillId="5" borderId="16" xfId="1" applyNumberFormat="1" applyFont="1" applyFill="1" applyBorder="1" applyAlignment="1">
      <alignment horizontal="center" vertical="top" wrapText="1"/>
    </xf>
    <xf numFmtId="3" fontId="9" fillId="2" borderId="15" xfId="1" applyNumberFormat="1" applyFont="1" applyFill="1" applyBorder="1" applyAlignment="1">
      <alignment horizontal="center" vertical="center" wrapText="1"/>
    </xf>
    <xf numFmtId="3" fontId="9" fillId="2" borderId="16" xfId="1" applyNumberFormat="1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10" fontId="9" fillId="2" borderId="30" xfId="1" applyNumberFormat="1" applyFont="1" applyFill="1" applyBorder="1" applyAlignment="1">
      <alignment horizontal="center" vertical="center" wrapText="1"/>
    </xf>
    <xf numFmtId="10" fontId="9" fillId="2" borderId="46" xfId="1" applyNumberFormat="1" applyFont="1" applyFill="1" applyBorder="1" applyAlignment="1">
      <alignment horizontal="center" vertical="center" wrapText="1"/>
    </xf>
    <xf numFmtId="10" fontId="9" fillId="2" borderId="47" xfId="0" applyNumberFormat="1" applyFont="1" applyFill="1" applyBorder="1" applyAlignment="1">
      <alignment horizontal="center" vertical="center" wrapText="1"/>
    </xf>
    <xf numFmtId="10" fontId="9" fillId="2" borderId="48" xfId="0" applyNumberFormat="1" applyFont="1" applyFill="1" applyBorder="1" applyAlignment="1">
      <alignment horizontal="center" vertical="center" wrapText="1"/>
    </xf>
    <xf numFmtId="10" fontId="16" fillId="2" borderId="2" xfId="1" applyNumberFormat="1" applyFont="1" applyFill="1" applyBorder="1" applyAlignment="1">
      <alignment horizontal="center" vertical="top" wrapText="1"/>
    </xf>
    <xf numFmtId="10" fontId="16" fillId="2" borderId="49" xfId="1" applyNumberFormat="1" applyFont="1" applyFill="1" applyBorder="1" applyAlignment="1">
      <alignment horizontal="center" vertical="top" wrapText="1"/>
    </xf>
    <xf numFmtId="0" fontId="16" fillId="2" borderId="50" xfId="0" applyFont="1" applyFill="1" applyBorder="1" applyAlignment="1">
      <alignment horizontal="center" vertical="top" wrapText="1"/>
    </xf>
    <xf numFmtId="0" fontId="16" fillId="2" borderId="51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0" fontId="16" fillId="2" borderId="52" xfId="0" applyFont="1" applyFill="1" applyBorder="1" applyAlignment="1">
      <alignment horizontal="center" vertical="top" wrapText="1"/>
    </xf>
    <xf numFmtId="10" fontId="16" fillId="2" borderId="43" xfId="1" applyNumberFormat="1" applyFont="1" applyFill="1" applyBorder="1" applyAlignment="1">
      <alignment horizontal="center" vertical="top" wrapText="1"/>
    </xf>
    <xf numFmtId="0" fontId="16" fillId="2" borderId="53" xfId="0" applyFont="1" applyFill="1" applyBorder="1" applyAlignment="1">
      <alignment horizontal="center" vertical="top" wrapText="1"/>
    </xf>
    <xf numFmtId="0" fontId="16" fillId="2" borderId="54" xfId="0" applyFont="1" applyFill="1" applyBorder="1" applyAlignment="1">
      <alignment horizontal="center" vertical="top" wrapText="1"/>
    </xf>
    <xf numFmtId="10" fontId="16" fillId="2" borderId="22" xfId="1" applyNumberFormat="1" applyFont="1" applyFill="1" applyBorder="1" applyAlignment="1">
      <alignment horizontal="center" vertical="top" wrapText="1"/>
    </xf>
    <xf numFmtId="10" fontId="16" fillId="2" borderId="55" xfId="1" applyNumberFormat="1" applyFont="1" applyFill="1" applyBorder="1" applyAlignment="1">
      <alignment horizontal="center" vertical="top" wrapText="1"/>
    </xf>
    <xf numFmtId="10" fontId="16" fillId="2" borderId="56" xfId="1" applyNumberFormat="1" applyFont="1" applyFill="1" applyBorder="1" applyAlignment="1">
      <alignment horizontal="center" vertical="top" wrapText="1"/>
    </xf>
    <xf numFmtId="10" fontId="16" fillId="0" borderId="30" xfId="1" applyNumberFormat="1" applyFont="1" applyFill="1" applyBorder="1" applyAlignment="1">
      <alignment horizontal="center" vertical="top" wrapText="1"/>
    </xf>
    <xf numFmtId="10" fontId="16" fillId="0" borderId="31" xfId="1" applyNumberFormat="1" applyFont="1" applyFill="1" applyBorder="1" applyAlignment="1">
      <alignment horizontal="center" vertical="top" wrapText="1"/>
    </xf>
    <xf numFmtId="3" fontId="9" fillId="0" borderId="23" xfId="0" applyNumberFormat="1" applyFont="1" applyFill="1" applyBorder="1" applyAlignment="1">
      <alignment horizontal="center" vertical="top" wrapText="1"/>
    </xf>
    <xf numFmtId="3" fontId="9" fillId="0" borderId="24" xfId="0" applyNumberFormat="1" applyFont="1" applyFill="1" applyBorder="1" applyAlignment="1">
      <alignment horizontal="center" vertical="top" wrapText="1"/>
    </xf>
    <xf numFmtId="10" fontId="16" fillId="2" borderId="6" xfId="1" applyNumberFormat="1" applyFont="1" applyFill="1" applyBorder="1" applyAlignment="1">
      <alignment horizontal="center" vertical="top" wrapText="1"/>
    </xf>
    <xf numFmtId="10" fontId="16" fillId="2" borderId="26" xfId="1" applyNumberFormat="1" applyFont="1" applyFill="1" applyBorder="1" applyAlignment="1">
      <alignment horizontal="center" vertical="top" wrapText="1"/>
    </xf>
    <xf numFmtId="10" fontId="16" fillId="2" borderId="57" xfId="1" applyNumberFormat="1" applyFont="1" applyFill="1" applyBorder="1" applyAlignment="1">
      <alignment horizontal="center" vertical="top" wrapText="1"/>
    </xf>
    <xf numFmtId="10" fontId="16" fillId="2" borderId="33" xfId="1" applyNumberFormat="1" applyFont="1" applyFill="1" applyBorder="1" applyAlignment="1">
      <alignment horizontal="center" vertical="top" wrapText="1"/>
    </xf>
    <xf numFmtId="10" fontId="16" fillId="2" borderId="58" xfId="1" applyNumberFormat="1" applyFont="1" applyFill="1" applyBorder="1" applyAlignment="1">
      <alignment horizontal="center" vertical="top" wrapText="1"/>
    </xf>
    <xf numFmtId="0" fontId="16" fillId="5" borderId="53" xfId="0" applyFont="1" applyFill="1" applyBorder="1" applyAlignment="1">
      <alignment horizontal="center" vertical="top" wrapText="1"/>
    </xf>
    <xf numFmtId="0" fontId="16" fillId="2" borderId="60" xfId="0" applyFont="1" applyFill="1" applyBorder="1" applyAlignment="1">
      <alignment horizontal="center" vertical="top" wrapText="1"/>
    </xf>
    <xf numFmtId="10" fontId="16" fillId="2" borderId="61" xfId="1" applyNumberFormat="1" applyFont="1" applyFill="1" applyBorder="1" applyAlignment="1">
      <alignment horizontal="center" vertical="top" wrapText="1"/>
    </xf>
    <xf numFmtId="10" fontId="16" fillId="2" borderId="27" xfId="1" applyNumberFormat="1" applyFont="1" applyFill="1" applyBorder="1" applyAlignment="1">
      <alignment horizontal="center" vertical="top" wrapText="1"/>
    </xf>
    <xf numFmtId="10" fontId="16" fillId="2" borderId="62" xfId="1" applyNumberFormat="1" applyFont="1" applyFill="1" applyBorder="1" applyAlignment="1">
      <alignment horizontal="center" vertical="top" wrapText="1"/>
    </xf>
    <xf numFmtId="10" fontId="16" fillId="2" borderId="63" xfId="1" applyNumberFormat="1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16" fillId="2" borderId="16" xfId="0" applyFont="1" applyFill="1" applyBorder="1" applyAlignment="1">
      <alignment horizontal="center" vertical="top" wrapText="1"/>
    </xf>
    <xf numFmtId="10" fontId="16" fillId="2" borderId="42" xfId="1" applyNumberFormat="1" applyFont="1" applyFill="1" applyBorder="1" applyAlignment="1">
      <alignment horizontal="center" vertical="top" wrapText="1"/>
    </xf>
    <xf numFmtId="0" fontId="0" fillId="0" borderId="0" xfId="0" applyBorder="1"/>
    <xf numFmtId="0" fontId="16" fillId="2" borderId="64" xfId="0" applyFont="1" applyFill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top" wrapText="1"/>
    </xf>
    <xf numFmtId="0" fontId="16" fillId="2" borderId="66" xfId="0" applyFont="1" applyFill="1" applyBorder="1" applyAlignment="1">
      <alignment horizontal="center" vertical="top" wrapText="1"/>
    </xf>
    <xf numFmtId="10" fontId="16" fillId="2" borderId="30" xfId="1" applyNumberFormat="1" applyFont="1" applyFill="1" applyBorder="1" applyAlignment="1">
      <alignment horizontal="center" vertical="top" wrapText="1"/>
    </xf>
    <xf numFmtId="10" fontId="16" fillId="2" borderId="31" xfId="1" applyNumberFormat="1" applyFont="1" applyFill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center" vertical="top" wrapText="1"/>
    </xf>
    <xf numFmtId="10" fontId="9" fillId="2" borderId="58" xfId="1" applyNumberFormat="1" applyFont="1" applyFill="1" applyBorder="1" applyAlignment="1">
      <alignment horizontal="center" vertical="center" wrapText="1"/>
    </xf>
    <xf numFmtId="10" fontId="16" fillId="5" borderId="18" xfId="1" applyNumberFormat="1" applyFont="1" applyFill="1" applyBorder="1" applyAlignment="1">
      <alignment horizontal="center" vertical="top" wrapText="1"/>
    </xf>
    <xf numFmtId="10" fontId="9" fillId="2" borderId="15" xfId="1" applyNumberFormat="1" applyFont="1" applyFill="1" applyBorder="1" applyAlignment="1">
      <alignment horizontal="center" vertical="top" wrapText="1"/>
    </xf>
    <xf numFmtId="10" fontId="9" fillId="2" borderId="16" xfId="1" applyNumberFormat="1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10" fontId="9" fillId="2" borderId="15" xfId="0" applyNumberFormat="1" applyFont="1" applyFill="1" applyBorder="1" applyAlignment="1">
      <alignment horizontal="center" vertical="top" wrapText="1"/>
    </xf>
    <xf numFmtId="10" fontId="9" fillId="2" borderId="16" xfId="0" applyNumberFormat="1" applyFont="1" applyFill="1" applyBorder="1" applyAlignment="1">
      <alignment horizontal="center" vertical="top" wrapText="1"/>
    </xf>
    <xf numFmtId="0" fontId="3" fillId="2" borderId="67" xfId="0" applyFont="1" applyFill="1" applyBorder="1" applyAlignment="1">
      <alignment horizontal="center" vertical="top" wrapText="1"/>
    </xf>
    <xf numFmtId="10" fontId="9" fillId="2" borderId="18" xfId="1" applyNumberFormat="1" applyFont="1" applyFill="1" applyBorder="1" applyAlignment="1">
      <alignment horizontal="center" vertical="top" wrapText="1"/>
    </xf>
    <xf numFmtId="10" fontId="9" fillId="2" borderId="22" xfId="1" applyNumberFormat="1" applyFont="1" applyFill="1" applyBorder="1" applyAlignment="1">
      <alignment horizontal="center" vertical="top" wrapText="1"/>
    </xf>
    <xf numFmtId="3" fontId="9" fillId="2" borderId="15" xfId="1" applyNumberFormat="1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67" xfId="0" applyFont="1" applyFill="1" applyBorder="1" applyAlignment="1">
      <alignment horizontal="center" vertical="top" wrapText="1"/>
    </xf>
    <xf numFmtId="10" fontId="9" fillId="4" borderId="18" xfId="0" applyNumberFormat="1" applyFont="1" applyFill="1" applyBorder="1" applyAlignment="1">
      <alignment horizontal="center" vertical="top" wrapText="1"/>
    </xf>
    <xf numFmtId="10" fontId="9" fillId="4" borderId="22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10" fontId="16" fillId="0" borderId="41" xfId="1" applyNumberFormat="1" applyFont="1" applyFill="1" applyBorder="1" applyAlignment="1">
      <alignment horizontal="center" vertical="top" wrapText="1"/>
    </xf>
    <xf numFmtId="10" fontId="16" fillId="0" borderId="45" xfId="1" applyNumberFormat="1" applyFont="1" applyFill="1" applyBorder="1" applyAlignment="1">
      <alignment horizontal="center" vertical="top" wrapText="1"/>
    </xf>
    <xf numFmtId="0" fontId="9" fillId="2" borderId="68" xfId="0" applyFont="1" applyFill="1" applyBorder="1" applyAlignment="1">
      <alignment horizontal="center" vertical="top" wrapText="1"/>
    </xf>
    <xf numFmtId="0" fontId="9" fillId="2" borderId="69" xfId="0" applyFont="1" applyFill="1" applyBorder="1" applyAlignment="1">
      <alignment horizontal="center" vertical="top" wrapText="1"/>
    </xf>
    <xf numFmtId="0" fontId="9" fillId="2" borderId="70" xfId="0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10" fontId="16" fillId="0" borderId="42" xfId="1" applyNumberFormat="1" applyFont="1" applyFill="1" applyBorder="1" applyAlignment="1">
      <alignment horizontal="center" vertical="top" wrapText="1"/>
    </xf>
    <xf numFmtId="10" fontId="16" fillId="0" borderId="43" xfId="1" applyNumberFormat="1" applyFont="1" applyFill="1" applyBorder="1" applyAlignment="1">
      <alignment horizontal="center" vertical="top" wrapText="1"/>
    </xf>
    <xf numFmtId="0" fontId="9" fillId="6" borderId="71" xfId="0" applyFont="1" applyFill="1" applyBorder="1" applyAlignment="1">
      <alignment horizontal="center" vertical="top" wrapText="1"/>
    </xf>
    <xf numFmtId="0" fontId="9" fillId="6" borderId="72" xfId="0" applyFont="1" applyFill="1" applyBorder="1" applyAlignment="1">
      <alignment horizontal="center" vertical="top" wrapText="1"/>
    </xf>
    <xf numFmtId="0" fontId="9" fillId="6" borderId="73" xfId="0" applyFont="1" applyFill="1" applyBorder="1" applyAlignment="1">
      <alignment horizontal="center" vertical="top" wrapText="1"/>
    </xf>
    <xf numFmtId="0" fontId="9" fillId="6" borderId="51" xfId="0" applyFont="1" applyFill="1" applyBorder="1" applyAlignment="1">
      <alignment horizontal="center" vertical="top" wrapText="1"/>
    </xf>
    <xf numFmtId="0" fontId="9" fillId="6" borderId="74" xfId="0" applyFont="1" applyFill="1" applyBorder="1" applyAlignment="1">
      <alignment horizontal="center" vertical="top" wrapText="1"/>
    </xf>
    <xf numFmtId="0" fontId="9" fillId="6" borderId="52" xfId="0" applyFont="1" applyFill="1" applyBorder="1" applyAlignment="1">
      <alignment horizontal="center" vertical="top" wrapText="1"/>
    </xf>
    <xf numFmtId="0" fontId="25" fillId="0" borderId="5" xfId="0" applyFont="1" applyFill="1" applyBorder="1" applyAlignment="1">
      <alignment horizontal="center" vertical="top" wrapText="1"/>
    </xf>
    <xf numFmtId="0" fontId="9" fillId="2" borderId="51" xfId="0" applyFont="1" applyFill="1" applyBorder="1" applyAlignment="1">
      <alignment horizontal="center" vertical="top" wrapText="1"/>
    </xf>
    <xf numFmtId="0" fontId="9" fillId="2" borderId="60" xfId="0" applyFont="1" applyFill="1" applyBorder="1" applyAlignment="1">
      <alignment horizontal="center" vertical="top" wrapText="1"/>
    </xf>
    <xf numFmtId="0" fontId="9" fillId="6" borderId="60" xfId="0" applyFont="1" applyFill="1" applyBorder="1" applyAlignment="1">
      <alignment horizontal="center" vertical="top" wrapText="1"/>
    </xf>
    <xf numFmtId="0" fontId="9" fillId="2" borderId="34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58" xfId="0" applyFont="1" applyFill="1" applyBorder="1" applyAlignment="1">
      <alignment horizontal="center" vertical="top" wrapText="1"/>
    </xf>
    <xf numFmtId="10" fontId="18" fillId="4" borderId="30" xfId="1" applyNumberFormat="1" applyFont="1" applyFill="1" applyBorder="1" applyAlignment="1">
      <alignment horizontal="center" vertical="top" wrapText="1"/>
    </xf>
    <xf numFmtId="10" fontId="18" fillId="4" borderId="15" xfId="1" applyNumberFormat="1" applyFont="1" applyFill="1" applyBorder="1" applyAlignment="1">
      <alignment horizontal="center" vertical="top" wrapText="1"/>
    </xf>
    <xf numFmtId="10" fontId="18" fillId="4" borderId="16" xfId="1" applyNumberFormat="1" applyFont="1" applyFill="1" applyBorder="1" applyAlignment="1">
      <alignment horizontal="center" vertical="top" wrapText="1"/>
    </xf>
    <xf numFmtId="10" fontId="5" fillId="4" borderId="74" xfId="0" applyNumberFormat="1" applyFont="1" applyFill="1" applyBorder="1" applyAlignment="1">
      <alignment horizontal="center" vertical="top" wrapText="1"/>
    </xf>
    <xf numFmtId="0" fontId="5" fillId="4" borderId="77" xfId="0" applyFont="1" applyFill="1" applyBorder="1" applyAlignment="1">
      <alignment horizontal="center" vertical="top" wrapText="1"/>
    </xf>
    <xf numFmtId="0" fontId="6" fillId="4" borderId="51" xfId="0" applyFont="1" applyFill="1" applyBorder="1" applyAlignment="1">
      <alignment horizontal="center" vertical="top" wrapText="1"/>
    </xf>
    <xf numFmtId="0" fontId="6" fillId="4" borderId="60" xfId="0" applyFont="1" applyFill="1" applyBorder="1" applyAlignment="1">
      <alignment horizontal="center" vertical="top" wrapText="1"/>
    </xf>
    <xf numFmtId="0" fontId="3" fillId="4" borderId="78" xfId="0" applyFont="1" applyFill="1" applyBorder="1" applyAlignment="1">
      <alignment horizontal="center" vertical="top" wrapText="1"/>
    </xf>
    <xf numFmtId="10" fontId="9" fillId="4" borderId="3" xfId="1" applyNumberFormat="1" applyFont="1" applyFill="1" applyBorder="1" applyAlignment="1">
      <alignment horizontal="center" vertical="top" wrapText="1"/>
    </xf>
    <xf numFmtId="10" fontId="9" fillId="4" borderId="7" xfId="1" applyNumberFormat="1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3" fontId="6" fillId="0" borderId="28" xfId="0" applyNumberFormat="1" applyFont="1" applyBorder="1" applyAlignment="1">
      <alignment horizontal="center" vertical="top"/>
    </xf>
    <xf numFmtId="10" fontId="6" fillId="0" borderId="28" xfId="0" applyNumberFormat="1" applyFont="1" applyBorder="1" applyAlignment="1">
      <alignment horizontal="center" vertical="top"/>
    </xf>
    <xf numFmtId="0" fontId="17" fillId="0" borderId="28" xfId="0" applyFont="1" applyFill="1" applyBorder="1" applyAlignment="1">
      <alignment horizontal="center" vertical="top"/>
    </xf>
    <xf numFmtId="0" fontId="17" fillId="0" borderId="34" xfId="0" applyFont="1" applyFill="1" applyBorder="1" applyAlignment="1">
      <alignment horizontal="center" vertical="top"/>
    </xf>
    <xf numFmtId="3" fontId="6" fillId="0" borderId="15" xfId="0" applyNumberFormat="1" applyFont="1" applyBorder="1" applyAlignment="1">
      <alignment horizontal="center" vertical="top"/>
    </xf>
    <xf numFmtId="10" fontId="6" fillId="0" borderId="15" xfId="0" applyNumberFormat="1" applyFont="1" applyBorder="1" applyAlignment="1">
      <alignment horizontal="center" vertical="top"/>
    </xf>
    <xf numFmtId="0" fontId="17" fillId="0" borderId="15" xfId="0" applyFont="1" applyFill="1" applyBorder="1" applyAlignment="1">
      <alignment horizontal="center" vertical="top"/>
    </xf>
    <xf numFmtId="0" fontId="17" fillId="0" borderId="16" xfId="0" applyFont="1" applyFill="1" applyBorder="1" applyAlignment="1">
      <alignment horizontal="center" vertical="top"/>
    </xf>
    <xf numFmtId="10" fontId="6" fillId="3" borderId="79" xfId="0" applyNumberFormat="1" applyFont="1" applyFill="1" applyBorder="1" applyAlignment="1">
      <alignment horizontal="center" vertical="top"/>
    </xf>
    <xf numFmtId="3" fontId="6" fillId="3" borderId="23" xfId="0" applyNumberFormat="1" applyFont="1" applyFill="1" applyBorder="1" applyAlignment="1">
      <alignment horizontal="center" vertical="top"/>
    </xf>
    <xf numFmtId="0" fontId="17" fillId="3" borderId="23" xfId="0" applyFont="1" applyFill="1" applyBorder="1" applyAlignment="1">
      <alignment horizontal="center" vertical="top"/>
    </xf>
    <xf numFmtId="0" fontId="17" fillId="3" borderId="24" xfId="0" applyFont="1" applyFill="1" applyBorder="1" applyAlignment="1">
      <alignment horizontal="center" vertical="top"/>
    </xf>
    <xf numFmtId="3" fontId="6" fillId="0" borderId="68" xfId="0" applyNumberFormat="1" applyFont="1" applyBorder="1" applyAlignment="1">
      <alignment horizontal="center" vertical="top"/>
    </xf>
    <xf numFmtId="10" fontId="6" fillId="0" borderId="68" xfId="0" applyNumberFormat="1" applyFont="1" applyBorder="1" applyAlignment="1">
      <alignment horizontal="center" vertical="top"/>
    </xf>
    <xf numFmtId="0" fontId="17" fillId="0" borderId="68" xfId="0" applyFont="1" applyFill="1" applyBorder="1" applyAlignment="1">
      <alignment horizontal="center" vertical="top"/>
    </xf>
    <xf numFmtId="0" fontId="17" fillId="0" borderId="69" xfId="0" applyFont="1" applyFill="1" applyBorder="1" applyAlignment="1">
      <alignment horizontal="center" vertical="top"/>
    </xf>
    <xf numFmtId="10" fontId="6" fillId="0" borderId="37" xfId="0" applyNumberFormat="1" applyFont="1" applyBorder="1" applyAlignment="1">
      <alignment horizontal="center" vertical="top"/>
    </xf>
    <xf numFmtId="0" fontId="3" fillId="4" borderId="76" xfId="0" applyFont="1" applyFill="1" applyBorder="1" applyAlignment="1">
      <alignment horizontal="center" vertical="top" wrapText="1"/>
    </xf>
    <xf numFmtId="10" fontId="6" fillId="5" borderId="51" xfId="0" applyNumberFormat="1" applyFont="1" applyFill="1" applyBorder="1" applyAlignment="1">
      <alignment horizontal="center" vertical="top"/>
    </xf>
    <xf numFmtId="3" fontId="6" fillId="5" borderId="51" xfId="0" applyNumberFormat="1" applyFont="1" applyFill="1" applyBorder="1" applyAlignment="1">
      <alignment horizontal="center" vertical="top"/>
    </xf>
    <xf numFmtId="0" fontId="17" fillId="5" borderId="51" xfId="0" applyFont="1" applyFill="1" applyBorder="1" applyAlignment="1">
      <alignment horizontal="center" vertical="top"/>
    </xf>
    <xf numFmtId="0" fontId="17" fillId="5" borderId="60" xfId="0" applyFont="1" applyFill="1" applyBorder="1" applyAlignment="1">
      <alignment horizontal="center" vertical="top"/>
    </xf>
    <xf numFmtId="3" fontId="6" fillId="0" borderId="15" xfId="0" applyNumberFormat="1" applyFont="1" applyFill="1" applyBorder="1" applyAlignment="1">
      <alignment horizontal="center" vertical="top"/>
    </xf>
    <xf numFmtId="0" fontId="9" fillId="4" borderId="80" xfId="0" applyFont="1" applyFill="1" applyBorder="1" applyAlignment="1">
      <alignment horizontal="center" vertical="top" wrapText="1"/>
    </xf>
    <xf numFmtId="0" fontId="9" fillId="4" borderId="81" xfId="0" applyFont="1" applyFill="1" applyBorder="1" applyAlignment="1">
      <alignment horizontal="center" vertical="top" wrapText="1"/>
    </xf>
    <xf numFmtId="3" fontId="6" fillId="0" borderId="28" xfId="0" applyNumberFormat="1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 wrapText="1"/>
    </xf>
    <xf numFmtId="0" fontId="3" fillId="0" borderId="78" xfId="0" applyFont="1" applyFill="1" applyBorder="1" applyAlignment="1">
      <alignment horizontal="center" vertical="top"/>
    </xf>
    <xf numFmtId="2" fontId="15" fillId="0" borderId="82" xfId="0" applyNumberFormat="1" applyFont="1" applyFill="1" applyBorder="1" applyAlignment="1">
      <alignment horizontal="center" vertical="top"/>
    </xf>
    <xf numFmtId="0" fontId="15" fillId="0" borderId="82" xfId="0" applyFont="1" applyFill="1" applyBorder="1" applyAlignment="1">
      <alignment horizontal="center" vertical="top"/>
    </xf>
    <xf numFmtId="0" fontId="15" fillId="0" borderId="69" xfId="0" applyFont="1" applyFill="1" applyBorder="1" applyAlignment="1">
      <alignment horizontal="center" vertical="top"/>
    </xf>
    <xf numFmtId="0" fontId="3" fillId="0" borderId="83" xfId="0" applyFont="1" applyFill="1" applyBorder="1" applyAlignment="1">
      <alignment horizontal="center" vertical="top"/>
    </xf>
    <xf numFmtId="1" fontId="6" fillId="0" borderId="59" xfId="0" applyNumberFormat="1" applyFont="1" applyFill="1" applyBorder="1" applyAlignment="1">
      <alignment horizontal="center" vertical="top"/>
    </xf>
    <xf numFmtId="1" fontId="6" fillId="0" borderId="56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12" fillId="0" borderId="35" xfId="0" applyFont="1" applyFill="1" applyBorder="1" applyAlignment="1">
      <alignment horizontal="center" vertical="top" wrapText="1"/>
    </xf>
    <xf numFmtId="2" fontId="15" fillId="0" borderId="15" xfId="0" applyNumberFormat="1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 wrapText="1"/>
    </xf>
    <xf numFmtId="0" fontId="3" fillId="0" borderId="84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  <xf numFmtId="0" fontId="3" fillId="0" borderId="85" xfId="0" applyFont="1" applyFill="1" applyBorder="1" applyAlignment="1">
      <alignment horizontal="center" vertical="top"/>
    </xf>
    <xf numFmtId="164" fontId="15" fillId="0" borderId="82" xfId="0" applyNumberFormat="1" applyFont="1" applyFill="1" applyBorder="1" applyAlignment="1">
      <alignment horizontal="center" vertical="top"/>
    </xf>
    <xf numFmtId="164" fontId="15" fillId="0" borderId="61" xfId="0" applyNumberFormat="1" applyFont="1" applyFill="1" applyBorder="1" applyAlignment="1">
      <alignment horizontal="center" vertical="top"/>
    </xf>
    <xf numFmtId="165" fontId="6" fillId="0" borderId="59" xfId="0" applyNumberFormat="1" applyFont="1" applyFill="1" applyBorder="1" applyAlignment="1">
      <alignment horizontal="center" vertical="top"/>
    </xf>
    <xf numFmtId="165" fontId="6" fillId="0" borderId="56" xfId="0" applyNumberFormat="1" applyFont="1" applyFill="1" applyBorder="1" applyAlignment="1">
      <alignment horizontal="center" vertical="top"/>
    </xf>
    <xf numFmtId="9" fontId="13" fillId="0" borderId="86" xfId="1" applyFont="1" applyFill="1" applyBorder="1" applyAlignment="1">
      <alignment horizontal="center" vertical="top" wrapText="1"/>
    </xf>
    <xf numFmtId="165" fontId="6" fillId="0" borderId="87" xfId="0" applyNumberFormat="1" applyFont="1" applyFill="1" applyBorder="1" applyAlignment="1">
      <alignment horizontal="center" vertical="top"/>
    </xf>
    <xf numFmtId="0" fontId="3" fillId="2" borderId="85" xfId="0" applyFont="1" applyFill="1" applyBorder="1" applyAlignment="1">
      <alignment horizontal="center" vertical="top"/>
    </xf>
    <xf numFmtId="0" fontId="13" fillId="2" borderId="39" xfId="0" applyFont="1" applyFill="1" applyBorder="1" applyAlignment="1">
      <alignment horizontal="center" vertical="top"/>
    </xf>
    <xf numFmtId="165" fontId="6" fillId="0" borderId="88" xfId="0" applyNumberFormat="1" applyFont="1" applyFill="1" applyBorder="1" applyAlignment="1">
      <alignment horizontal="center" vertical="top"/>
    </xf>
    <xf numFmtId="165" fontId="6" fillId="0" borderId="89" xfId="0" applyNumberFormat="1" applyFont="1" applyFill="1" applyBorder="1" applyAlignment="1">
      <alignment horizontal="center" vertical="top"/>
    </xf>
    <xf numFmtId="0" fontId="16" fillId="0" borderId="53" xfId="0" applyFont="1" applyFill="1" applyBorder="1" applyAlignment="1">
      <alignment horizontal="center" vertical="top" wrapText="1"/>
    </xf>
    <xf numFmtId="0" fontId="12" fillId="0" borderId="71" xfId="0" applyFont="1" applyFill="1" applyBorder="1" applyAlignment="1">
      <alignment horizontal="center" vertical="top" wrapText="1"/>
    </xf>
    <xf numFmtId="0" fontId="12" fillId="0" borderId="90" xfId="0" applyFont="1" applyFill="1" applyBorder="1" applyAlignment="1">
      <alignment horizontal="center" vertical="top" wrapText="1"/>
    </xf>
    <xf numFmtId="10" fontId="16" fillId="0" borderId="1" xfId="1" applyNumberFormat="1" applyFont="1" applyFill="1" applyBorder="1" applyAlignment="1">
      <alignment horizontal="center" vertical="top" wrapText="1"/>
    </xf>
    <xf numFmtId="10" fontId="16" fillId="0" borderId="91" xfId="1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2" fillId="0" borderId="66" xfId="0" applyFont="1" applyFill="1" applyBorder="1" applyAlignment="1">
      <alignment horizontal="center" vertical="top" wrapText="1"/>
    </xf>
    <xf numFmtId="164" fontId="16" fillId="0" borderId="6" xfId="0" applyNumberFormat="1" applyFont="1" applyFill="1" applyBorder="1" applyAlignment="1">
      <alignment horizontal="center" vertical="top" wrapText="1"/>
    </xf>
    <xf numFmtId="0" fontId="12" fillId="0" borderId="64" xfId="0" applyFont="1" applyFill="1" applyBorder="1" applyAlignment="1">
      <alignment horizontal="center" vertical="top" wrapText="1"/>
    </xf>
    <xf numFmtId="9" fontId="13" fillId="0" borderId="38" xfId="1" applyFont="1" applyFill="1" applyBorder="1" applyAlignment="1">
      <alignment horizontal="center" vertical="top" wrapText="1"/>
    </xf>
    <xf numFmtId="0" fontId="16" fillId="0" borderId="92" xfId="0" applyFont="1" applyFill="1" applyBorder="1" applyAlignment="1">
      <alignment horizontal="center" vertical="top" wrapText="1"/>
    </xf>
    <xf numFmtId="0" fontId="12" fillId="0" borderId="93" xfId="0" applyFont="1" applyFill="1" applyBorder="1" applyAlignment="1">
      <alignment horizontal="center" vertical="top" wrapText="1"/>
    </xf>
    <xf numFmtId="0" fontId="12" fillId="0" borderId="94" xfId="0" applyFont="1" applyFill="1" applyBorder="1" applyAlignment="1">
      <alignment horizontal="center" vertical="top" wrapText="1"/>
    </xf>
    <xf numFmtId="0" fontId="13" fillId="0" borderId="37" xfId="0" applyFont="1" applyFill="1" applyBorder="1" applyAlignment="1">
      <alignment horizontal="center" vertical="top"/>
    </xf>
    <xf numFmtId="0" fontId="13" fillId="0" borderId="86" xfId="0" applyFont="1" applyFill="1" applyBorder="1" applyAlignment="1">
      <alignment horizontal="center" vertical="top"/>
    </xf>
    <xf numFmtId="0" fontId="16" fillId="0" borderId="80" xfId="0" applyFont="1" applyFill="1" applyBorder="1" applyAlignment="1">
      <alignment horizontal="center" vertical="top" wrapText="1"/>
    </xf>
    <xf numFmtId="10" fontId="16" fillId="0" borderId="7" xfId="1" applyNumberFormat="1" applyFont="1" applyFill="1" applyBorder="1" applyAlignment="1">
      <alignment horizontal="center" vertical="top" wrapText="1"/>
    </xf>
    <xf numFmtId="165" fontId="6" fillId="0" borderId="95" xfId="0" applyNumberFormat="1" applyFont="1" applyFill="1" applyBorder="1" applyAlignment="1">
      <alignment horizontal="center" vertical="top"/>
    </xf>
    <xf numFmtId="0" fontId="12" fillId="0" borderId="96" xfId="0" applyFont="1" applyFill="1" applyBorder="1" applyAlignment="1">
      <alignment horizontal="center" vertical="top" wrapText="1"/>
    </xf>
    <xf numFmtId="0" fontId="9" fillId="5" borderId="51" xfId="0" applyFont="1" applyFill="1" applyBorder="1" applyAlignment="1">
      <alignment horizontal="center" vertical="top" wrapText="1"/>
    </xf>
    <xf numFmtId="0" fontId="9" fillId="5" borderId="60" xfId="0" applyFont="1" applyFill="1" applyBorder="1" applyAlignment="1">
      <alignment horizontal="center" vertical="top" wrapText="1"/>
    </xf>
    <xf numFmtId="0" fontId="5" fillId="4" borderId="99" xfId="0" applyFont="1" applyFill="1" applyBorder="1" applyAlignment="1">
      <alignment horizontal="left" vertical="center" wrapText="1"/>
    </xf>
    <xf numFmtId="0" fontId="10" fillId="2" borderId="102" xfId="0" applyFont="1" applyFill="1" applyBorder="1" applyAlignment="1">
      <alignment horizontal="center" vertical="top" wrapText="1"/>
    </xf>
    <xf numFmtId="0" fontId="10" fillId="2" borderId="103" xfId="0" applyFont="1" applyFill="1" applyBorder="1" applyAlignment="1">
      <alignment horizontal="center" vertical="top" wrapText="1"/>
    </xf>
    <xf numFmtId="0" fontId="10" fillId="2" borderId="104" xfId="0" applyFont="1" applyFill="1" applyBorder="1" applyAlignment="1">
      <alignment horizontal="center" vertical="top" wrapText="1"/>
    </xf>
    <xf numFmtId="0" fontId="10" fillId="2" borderId="105" xfId="0" applyFont="1" applyFill="1" applyBorder="1" applyAlignment="1">
      <alignment horizontal="center" vertical="top" wrapText="1"/>
    </xf>
    <xf numFmtId="10" fontId="9" fillId="4" borderId="106" xfId="0" applyNumberFormat="1" applyFont="1" applyFill="1" applyBorder="1" applyAlignment="1">
      <alignment horizontal="center" vertical="center" wrapText="1"/>
    </xf>
    <xf numFmtId="10" fontId="9" fillId="4" borderId="40" xfId="0" applyNumberFormat="1" applyFont="1" applyFill="1" applyBorder="1" applyAlignment="1">
      <alignment horizontal="center" vertical="center" wrapText="1"/>
    </xf>
    <xf numFmtId="0" fontId="10" fillId="2" borderId="107" xfId="0" applyFont="1" applyFill="1" applyBorder="1" applyAlignment="1">
      <alignment horizontal="center" vertical="top" wrapText="1"/>
    </xf>
    <xf numFmtId="10" fontId="9" fillId="4" borderId="76" xfId="0" applyNumberFormat="1" applyFont="1" applyFill="1" applyBorder="1" applyAlignment="1">
      <alignment horizontal="center" vertical="center" wrapText="1"/>
    </xf>
    <xf numFmtId="10" fontId="9" fillId="4" borderId="67" xfId="0" applyNumberFormat="1" applyFont="1" applyFill="1" applyBorder="1" applyAlignment="1">
      <alignment horizontal="center" vertical="center" wrapText="1"/>
    </xf>
    <xf numFmtId="10" fontId="9" fillId="2" borderId="38" xfId="1" applyNumberFormat="1" applyFont="1" applyFill="1" applyBorder="1" applyAlignment="1">
      <alignment horizontal="center" vertical="top" wrapText="1"/>
    </xf>
    <xf numFmtId="10" fontId="9" fillId="2" borderId="99" xfId="1" applyNumberFormat="1" applyFont="1" applyFill="1" applyBorder="1" applyAlignment="1">
      <alignment horizontal="center" vertical="top" wrapText="1"/>
    </xf>
    <xf numFmtId="0" fontId="9" fillId="2" borderId="99" xfId="0" applyFont="1" applyFill="1" applyBorder="1" applyAlignment="1">
      <alignment horizontal="center" vertical="top" wrapText="1"/>
    </xf>
    <xf numFmtId="10" fontId="9" fillId="2" borderId="99" xfId="0" applyNumberFormat="1" applyFont="1" applyFill="1" applyBorder="1" applyAlignment="1">
      <alignment horizontal="center" vertical="top" wrapText="1"/>
    </xf>
    <xf numFmtId="10" fontId="9" fillId="2" borderId="67" xfId="1" applyNumberFormat="1" applyFont="1" applyFill="1" applyBorder="1" applyAlignment="1">
      <alignment horizontal="center" vertical="top" wrapText="1"/>
    </xf>
    <xf numFmtId="3" fontId="9" fillId="2" borderId="38" xfId="1" applyNumberFormat="1" applyFont="1" applyFill="1" applyBorder="1" applyAlignment="1">
      <alignment horizontal="center" vertical="top" wrapText="1"/>
    </xf>
    <xf numFmtId="3" fontId="9" fillId="2" borderId="99" xfId="1" applyNumberFormat="1" applyFont="1" applyFill="1" applyBorder="1" applyAlignment="1">
      <alignment horizontal="center" vertical="top" wrapText="1"/>
    </xf>
    <xf numFmtId="10" fontId="9" fillId="2" borderId="38" xfId="1" applyNumberFormat="1" applyFont="1" applyFill="1" applyBorder="1" applyAlignment="1">
      <alignment horizontal="center" vertical="center" wrapText="1"/>
    </xf>
    <xf numFmtId="3" fontId="9" fillId="2" borderId="38" xfId="1" applyNumberFormat="1" applyFont="1" applyFill="1" applyBorder="1" applyAlignment="1">
      <alignment horizontal="center" vertical="center" wrapText="1"/>
    </xf>
    <xf numFmtId="10" fontId="9" fillId="2" borderId="40" xfId="1" applyNumberFormat="1" applyFont="1" applyFill="1" applyBorder="1" applyAlignment="1">
      <alignment horizontal="center" vertical="center" wrapText="1"/>
    </xf>
    <xf numFmtId="10" fontId="9" fillId="2" borderId="99" xfId="1" applyNumberFormat="1" applyFont="1" applyFill="1" applyBorder="1" applyAlignment="1">
      <alignment horizontal="center" vertical="center" wrapText="1"/>
    </xf>
    <xf numFmtId="3" fontId="9" fillId="2" borderId="99" xfId="1" applyNumberFormat="1" applyFont="1" applyFill="1" applyBorder="1" applyAlignment="1">
      <alignment horizontal="center" vertical="center" wrapText="1"/>
    </xf>
    <xf numFmtId="10" fontId="9" fillId="2" borderId="67" xfId="1" applyNumberFormat="1" applyFont="1" applyFill="1" applyBorder="1" applyAlignment="1">
      <alignment horizontal="center" vertical="center" wrapText="1"/>
    </xf>
    <xf numFmtId="0" fontId="9" fillId="2" borderId="106" xfId="0" applyFont="1" applyFill="1" applyBorder="1" applyAlignment="1">
      <alignment horizontal="center" vertical="center" wrapText="1"/>
    </xf>
    <xf numFmtId="10" fontId="9" fillId="2" borderId="108" xfId="1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10" fontId="9" fillId="2" borderId="38" xfId="0" applyNumberFormat="1" applyFont="1" applyFill="1" applyBorder="1" applyAlignment="1">
      <alignment horizontal="center" vertical="center" wrapText="1"/>
    </xf>
    <xf numFmtId="0" fontId="9" fillId="2" borderId="76" xfId="0" applyFont="1" applyFill="1" applyBorder="1" applyAlignment="1">
      <alignment horizontal="center" vertical="center" wrapText="1"/>
    </xf>
    <xf numFmtId="0" fontId="9" fillId="2" borderId="99" xfId="0" applyFont="1" applyFill="1" applyBorder="1" applyAlignment="1">
      <alignment horizontal="center" vertical="center" wrapText="1"/>
    </xf>
    <xf numFmtId="10" fontId="9" fillId="2" borderId="99" xfId="0" applyNumberFormat="1" applyFont="1" applyFill="1" applyBorder="1" applyAlignment="1">
      <alignment horizontal="center" vertical="center" wrapText="1"/>
    </xf>
    <xf numFmtId="10" fontId="9" fillId="2" borderId="76" xfId="1" applyNumberFormat="1" applyFont="1" applyFill="1" applyBorder="1" applyAlignment="1">
      <alignment horizontal="center" vertical="center" wrapText="1"/>
    </xf>
    <xf numFmtId="0" fontId="9" fillId="2" borderId="109" xfId="0" applyFont="1" applyFill="1" applyBorder="1" applyAlignment="1">
      <alignment horizontal="center" vertical="center" wrapText="1"/>
    </xf>
    <xf numFmtId="10" fontId="9" fillId="2" borderId="110" xfId="0" applyNumberFormat="1" applyFont="1" applyFill="1" applyBorder="1" applyAlignment="1">
      <alignment horizontal="center" vertical="center" wrapText="1"/>
    </xf>
    <xf numFmtId="10" fontId="9" fillId="2" borderId="111" xfId="1" applyNumberFormat="1" applyFont="1" applyFill="1" applyBorder="1" applyAlignment="1">
      <alignment horizontal="center" vertical="center" wrapText="1"/>
    </xf>
    <xf numFmtId="0" fontId="9" fillId="2" borderId="112" xfId="0" applyFont="1" applyFill="1" applyBorder="1" applyAlignment="1">
      <alignment horizontal="center" vertical="center" wrapText="1"/>
    </xf>
    <xf numFmtId="10" fontId="9" fillId="2" borderId="113" xfId="0" applyNumberFormat="1" applyFont="1" applyFill="1" applyBorder="1" applyAlignment="1">
      <alignment horizontal="center" vertical="center" wrapText="1"/>
    </xf>
    <xf numFmtId="10" fontId="9" fillId="2" borderId="114" xfId="1" applyNumberFormat="1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top" wrapText="1"/>
    </xf>
    <xf numFmtId="0" fontId="13" fillId="4" borderId="40" xfId="0" applyFont="1" applyFill="1" applyBorder="1" applyAlignment="1">
      <alignment horizontal="center" vertical="top" wrapText="1"/>
    </xf>
    <xf numFmtId="9" fontId="9" fillId="4" borderId="116" xfId="0" applyNumberFormat="1" applyFont="1" applyFill="1" applyBorder="1" applyAlignment="1">
      <alignment horizontal="center" vertical="center" wrapText="1"/>
    </xf>
    <xf numFmtId="9" fontId="9" fillId="4" borderId="67" xfId="0" applyNumberFormat="1" applyFont="1" applyFill="1" applyBorder="1" applyAlignment="1">
      <alignment horizontal="center" vertical="center" wrapText="1"/>
    </xf>
    <xf numFmtId="0" fontId="13" fillId="2" borderId="106" xfId="0" applyFont="1" applyFill="1" applyBorder="1" applyAlignment="1">
      <alignment horizontal="center" vertical="top" wrapText="1"/>
    </xf>
    <xf numFmtId="9" fontId="13" fillId="2" borderId="38" xfId="1" applyFont="1" applyFill="1" applyBorder="1" applyAlignment="1">
      <alignment horizontal="center" vertical="top" wrapText="1"/>
    </xf>
    <xf numFmtId="0" fontId="10" fillId="2" borderId="97" xfId="0" applyFont="1" applyFill="1" applyBorder="1" applyAlignment="1">
      <alignment horizontal="center" vertical="top" wrapText="1"/>
    </xf>
    <xf numFmtId="9" fontId="9" fillId="2" borderId="115" xfId="1" applyFont="1" applyFill="1" applyBorder="1" applyAlignment="1">
      <alignment horizontal="center" vertical="center" wrapText="1"/>
    </xf>
    <xf numFmtId="9" fontId="9" fillId="2" borderId="99" xfId="0" applyNumberFormat="1" applyFont="1" applyFill="1" applyBorder="1" applyAlignment="1">
      <alignment horizontal="center" vertical="center" wrapText="1"/>
    </xf>
    <xf numFmtId="0" fontId="25" fillId="0" borderId="106" xfId="0" applyFont="1" applyFill="1" applyBorder="1" applyAlignment="1">
      <alignment horizontal="center" vertical="top" wrapText="1"/>
    </xf>
    <xf numFmtId="3" fontId="6" fillId="0" borderId="76" xfId="0" applyNumberFormat="1" applyFont="1" applyFill="1" applyBorder="1" applyAlignment="1">
      <alignment horizontal="center" vertical="top"/>
    </xf>
    <xf numFmtId="9" fontId="9" fillId="2" borderId="99" xfId="1" applyFont="1" applyFill="1" applyBorder="1" applyAlignment="1">
      <alignment horizontal="center" vertical="center" wrapText="1"/>
    </xf>
    <xf numFmtId="10" fontId="9" fillId="2" borderId="117" xfId="1" applyNumberFormat="1" applyFont="1" applyFill="1" applyBorder="1" applyAlignment="1">
      <alignment horizontal="center" vertical="center" wrapText="1"/>
    </xf>
    <xf numFmtId="0" fontId="13" fillId="2" borderId="108" xfId="0" applyFont="1" applyFill="1" applyBorder="1" applyAlignment="1">
      <alignment horizontal="center" vertical="top" wrapText="1"/>
    </xf>
    <xf numFmtId="0" fontId="9" fillId="6" borderId="119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vertical="top" wrapText="1"/>
    </xf>
    <xf numFmtId="0" fontId="13" fillId="2" borderId="35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0" fontId="13" fillId="6" borderId="98" xfId="0" applyFont="1" applyFill="1" applyBorder="1" applyAlignment="1">
      <alignment horizontal="center" vertical="top" wrapText="1"/>
    </xf>
    <xf numFmtId="0" fontId="13" fillId="6" borderId="14" xfId="0" applyFont="1" applyFill="1" applyBorder="1" applyAlignment="1">
      <alignment horizontal="center" vertical="top" wrapText="1"/>
    </xf>
    <xf numFmtId="0" fontId="16" fillId="2" borderId="120" xfId="0" applyFont="1" applyFill="1" applyBorder="1" applyAlignment="1">
      <alignment horizontal="center" vertical="top" wrapText="1"/>
    </xf>
    <xf numFmtId="9" fontId="9" fillId="2" borderId="118" xfId="0" applyNumberFormat="1" applyFont="1" applyFill="1" applyBorder="1" applyAlignment="1">
      <alignment horizontal="center" vertical="top" wrapText="1"/>
    </xf>
    <xf numFmtId="9" fontId="9" fillId="2" borderId="121" xfId="0" applyNumberFormat="1" applyFont="1" applyFill="1" applyBorder="1" applyAlignment="1">
      <alignment horizontal="center" vertical="top" wrapText="1"/>
    </xf>
    <xf numFmtId="9" fontId="9" fillId="6" borderId="12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26" fillId="0" borderId="0" xfId="0" applyFont="1" applyFill="1" applyBorder="1"/>
    <xf numFmtId="10" fontId="16" fillId="0" borderId="122" xfId="1" applyNumberFormat="1" applyFont="1" applyFill="1" applyBorder="1" applyAlignment="1">
      <alignment horizontal="center" vertical="top" wrapText="1"/>
    </xf>
    <xf numFmtId="0" fontId="9" fillId="2" borderId="82" xfId="0" applyFont="1" applyFill="1" applyBorder="1" applyAlignment="1">
      <alignment horizontal="center" vertical="top" wrapText="1"/>
    </xf>
    <xf numFmtId="0" fontId="9" fillId="2" borderId="123" xfId="0" applyFont="1" applyFill="1" applyBorder="1" applyAlignment="1">
      <alignment horizontal="center" vertical="top" wrapText="1"/>
    </xf>
    <xf numFmtId="10" fontId="16" fillId="0" borderId="88" xfId="1" applyNumberFormat="1" applyFont="1" applyFill="1" applyBorder="1" applyAlignment="1">
      <alignment horizontal="center" vertical="top" wrapText="1"/>
    </xf>
    <xf numFmtId="10" fontId="16" fillId="6" borderId="88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6" fillId="2" borderId="99" xfId="0" applyFont="1" applyFill="1" applyBorder="1" applyAlignment="1">
      <alignment horizontal="center" vertical="top" wrapText="1"/>
    </xf>
    <xf numFmtId="0" fontId="16" fillId="2" borderId="124" xfId="0" applyFont="1" applyFill="1" applyBorder="1" applyAlignment="1">
      <alignment horizontal="center" vertical="top" wrapText="1"/>
    </xf>
    <xf numFmtId="0" fontId="16" fillId="2" borderId="125" xfId="0" applyFont="1" applyFill="1" applyBorder="1" applyAlignment="1">
      <alignment horizontal="center" vertical="top" wrapText="1"/>
    </xf>
    <xf numFmtId="0" fontId="9" fillId="6" borderId="126" xfId="0" applyFont="1" applyFill="1" applyBorder="1" applyAlignment="1">
      <alignment horizontal="center" vertical="top" wrapText="1"/>
    </xf>
    <xf numFmtId="0" fontId="10" fillId="2" borderId="127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10" fontId="9" fillId="4" borderId="59" xfId="0" applyNumberFormat="1" applyFont="1" applyFill="1" applyBorder="1" applyAlignment="1">
      <alignment horizontal="center" vertical="top" wrapText="1"/>
    </xf>
    <xf numFmtId="0" fontId="16" fillId="2" borderId="116" xfId="0" applyFont="1" applyFill="1" applyBorder="1" applyAlignment="1">
      <alignment horizontal="center" vertical="top" wrapText="1"/>
    </xf>
    <xf numFmtId="0" fontId="16" fillId="2" borderId="128" xfId="0" applyFont="1" applyFill="1" applyBorder="1" applyAlignment="1">
      <alignment horizontal="center" vertical="top" wrapText="1"/>
    </xf>
    <xf numFmtId="9" fontId="16" fillId="2" borderId="118" xfId="0" applyNumberFormat="1" applyFont="1" applyFill="1" applyBorder="1" applyAlignment="1">
      <alignment horizontal="center" vertical="top" wrapText="1"/>
    </xf>
    <xf numFmtId="9" fontId="16" fillId="4" borderId="129" xfId="0" applyNumberFormat="1" applyFont="1" applyFill="1" applyBorder="1" applyAlignment="1">
      <alignment horizontal="center" vertical="top" wrapText="1"/>
    </xf>
    <xf numFmtId="10" fontId="16" fillId="4" borderId="58" xfId="1" applyNumberFormat="1" applyFont="1" applyFill="1" applyBorder="1" applyAlignment="1">
      <alignment horizontal="center" vertical="top" wrapText="1"/>
    </xf>
    <xf numFmtId="9" fontId="9" fillId="4" borderId="115" xfId="0" applyNumberFormat="1" applyFont="1" applyFill="1" applyBorder="1" applyAlignment="1">
      <alignment horizontal="center" vertical="top" wrapText="1"/>
    </xf>
    <xf numFmtId="0" fontId="16" fillId="2" borderId="130" xfId="0" applyFont="1" applyFill="1" applyBorder="1" applyAlignment="1">
      <alignment horizontal="center" vertical="top" wrapText="1"/>
    </xf>
    <xf numFmtId="9" fontId="16" fillId="2" borderId="129" xfId="0" applyNumberFormat="1" applyFont="1" applyFill="1" applyBorder="1" applyAlignment="1">
      <alignment horizontal="center" vertical="top" wrapText="1"/>
    </xf>
    <xf numFmtId="9" fontId="16" fillId="2" borderId="121" xfId="0" applyNumberFormat="1" applyFont="1" applyFill="1" applyBorder="1" applyAlignment="1">
      <alignment horizontal="center" vertical="top" wrapText="1"/>
    </xf>
    <xf numFmtId="0" fontId="13" fillId="2" borderId="133" xfId="0" applyFont="1" applyFill="1" applyBorder="1" applyAlignment="1">
      <alignment horizontal="center" vertical="top" wrapText="1"/>
    </xf>
    <xf numFmtId="0" fontId="13" fillId="2" borderId="77" xfId="0" applyFont="1" applyFill="1" applyBorder="1" applyAlignment="1">
      <alignment horizontal="center" vertical="top" wrapText="1"/>
    </xf>
    <xf numFmtId="0" fontId="13" fillId="6" borderId="0" xfId="0" applyFont="1" applyFill="1" applyBorder="1" applyAlignment="1">
      <alignment horizontal="center" vertical="top" wrapText="1"/>
    </xf>
    <xf numFmtId="0" fontId="13" fillId="6" borderId="134" xfId="0" applyFont="1" applyFill="1" applyBorder="1" applyAlignment="1">
      <alignment horizontal="center" vertical="top" wrapText="1"/>
    </xf>
    <xf numFmtId="0" fontId="16" fillId="2" borderId="74" xfId="0" applyFont="1" applyFill="1" applyBorder="1" applyAlignment="1">
      <alignment horizontal="center" vertical="top" wrapText="1"/>
    </xf>
    <xf numFmtId="10" fontId="16" fillId="2" borderId="82" xfId="1" applyNumberFormat="1" applyFont="1" applyFill="1" applyBorder="1" applyAlignment="1">
      <alignment horizontal="center" vertical="top" wrapText="1"/>
    </xf>
    <xf numFmtId="0" fontId="16" fillId="2" borderId="82" xfId="0" applyFont="1" applyFill="1" applyBorder="1" applyAlignment="1">
      <alignment horizontal="center" vertical="top" wrapText="1"/>
    </xf>
    <xf numFmtId="10" fontId="16" fillId="2" borderId="87" xfId="1" applyNumberFormat="1" applyFont="1" applyFill="1" applyBorder="1" applyAlignment="1">
      <alignment horizontal="center" vertical="top" wrapText="1"/>
    </xf>
    <xf numFmtId="0" fontId="16" fillId="2" borderId="79" xfId="0" applyFont="1" applyFill="1" applyBorder="1" applyAlignment="1">
      <alignment horizontal="center" vertical="top" wrapText="1"/>
    </xf>
    <xf numFmtId="10" fontId="16" fillId="2" borderId="88" xfId="1" applyNumberFormat="1" applyFont="1" applyFill="1" applyBorder="1" applyAlignment="1">
      <alignment horizontal="center" vertical="top" wrapText="1"/>
    </xf>
    <xf numFmtId="9" fontId="16" fillId="0" borderId="99" xfId="0" applyNumberFormat="1" applyFont="1" applyBorder="1" applyAlignment="1">
      <alignment horizontal="center" vertical="top" wrapText="1"/>
    </xf>
    <xf numFmtId="9" fontId="16" fillId="0" borderId="115" xfId="0" applyNumberFormat="1" applyFont="1" applyBorder="1" applyAlignment="1">
      <alignment horizontal="center" vertical="top" wrapText="1"/>
    </xf>
    <xf numFmtId="0" fontId="16" fillId="2" borderId="135" xfId="0" applyFont="1" applyFill="1" applyBorder="1" applyAlignment="1">
      <alignment horizontal="center" vertical="top" wrapText="1"/>
    </xf>
    <xf numFmtId="9" fontId="16" fillId="0" borderId="132" xfId="0" applyNumberFormat="1" applyFont="1" applyBorder="1" applyAlignment="1">
      <alignment horizontal="center" vertical="top" wrapText="1"/>
    </xf>
    <xf numFmtId="0" fontId="16" fillId="2" borderId="76" xfId="0" applyFont="1" applyFill="1" applyBorder="1" applyAlignment="1">
      <alignment horizontal="center" vertical="top" wrapText="1"/>
    </xf>
    <xf numFmtId="0" fontId="16" fillId="6" borderId="118" xfId="0" applyFont="1" applyFill="1" applyBorder="1" applyAlignment="1">
      <alignment horizontal="center" vertical="top" wrapText="1"/>
    </xf>
    <xf numFmtId="9" fontId="16" fillId="6" borderId="136" xfId="0" applyNumberFormat="1" applyFont="1" applyFill="1" applyBorder="1" applyAlignment="1">
      <alignment horizontal="center" vertical="top" wrapText="1"/>
    </xf>
    <xf numFmtId="0" fontId="13" fillId="6" borderId="77" xfId="0" applyFont="1" applyFill="1" applyBorder="1" applyAlignment="1">
      <alignment horizontal="center" vertical="top" wrapText="1"/>
    </xf>
    <xf numFmtId="0" fontId="13" fillId="6" borderId="39" xfId="0" applyFont="1" applyFill="1" applyBorder="1" applyAlignment="1">
      <alignment horizontal="center" vertical="top" wrapText="1"/>
    </xf>
    <xf numFmtId="0" fontId="9" fillId="2" borderId="74" xfId="0" applyFont="1" applyFill="1" applyBorder="1" applyAlignment="1">
      <alignment horizontal="center" vertical="top" wrapText="1"/>
    </xf>
    <xf numFmtId="0" fontId="9" fillId="6" borderId="116" xfId="0" applyFont="1" applyFill="1" applyBorder="1" applyAlignment="1">
      <alignment horizontal="center" vertical="top" wrapText="1"/>
    </xf>
    <xf numFmtId="9" fontId="16" fillId="6" borderId="132" xfId="0" applyNumberFormat="1" applyFont="1" applyFill="1" applyBorder="1" applyAlignment="1">
      <alignment horizontal="center" vertical="top" wrapText="1"/>
    </xf>
    <xf numFmtId="9" fontId="13" fillId="4" borderId="38" xfId="1" applyFont="1" applyFill="1" applyBorder="1" applyAlignment="1">
      <alignment horizontal="center" vertical="top" wrapText="1"/>
    </xf>
    <xf numFmtId="10" fontId="18" fillId="4" borderId="82" xfId="1" applyNumberFormat="1" applyFont="1" applyFill="1" applyBorder="1" applyAlignment="1">
      <alignment horizontal="center" vertical="top" wrapText="1"/>
    </xf>
    <xf numFmtId="9" fontId="18" fillId="4" borderId="115" xfId="0" applyNumberFormat="1" applyFont="1" applyFill="1" applyBorder="1" applyAlignment="1">
      <alignment horizontal="center" vertical="top" wrapText="1"/>
    </xf>
    <xf numFmtId="10" fontId="18" fillId="4" borderId="31" xfId="1" applyNumberFormat="1" applyFont="1" applyFill="1" applyBorder="1" applyAlignment="1">
      <alignment horizontal="center" vertical="top" wrapText="1"/>
    </xf>
    <xf numFmtId="9" fontId="16" fillId="0" borderId="67" xfId="0" applyNumberFormat="1" applyFont="1" applyBorder="1" applyAlignment="1">
      <alignment horizontal="center" vertical="top" wrapText="1"/>
    </xf>
    <xf numFmtId="10" fontId="16" fillId="2" borderId="18" xfId="1" applyNumberFormat="1" applyFont="1" applyFill="1" applyBorder="1" applyAlignment="1">
      <alignment horizontal="center" vertical="top" wrapText="1"/>
    </xf>
    <xf numFmtId="0" fontId="13" fillId="4" borderId="86" xfId="0" applyFont="1" applyFill="1" applyBorder="1" applyAlignment="1">
      <alignment horizontal="center" vertical="top" wrapText="1"/>
    </xf>
    <xf numFmtId="9" fontId="13" fillId="2" borderId="5" xfId="1" applyFont="1" applyFill="1" applyBorder="1" applyAlignment="1">
      <alignment horizontal="center" vertical="top" wrapText="1"/>
    </xf>
    <xf numFmtId="9" fontId="13" fillId="2" borderId="138" xfId="1" applyFont="1" applyFill="1" applyBorder="1" applyAlignment="1">
      <alignment horizontal="center" vertical="top" wrapText="1"/>
    </xf>
    <xf numFmtId="3" fontId="6" fillId="3" borderId="24" xfId="0" applyNumberFormat="1" applyFont="1" applyFill="1" applyBorder="1" applyAlignment="1">
      <alignment horizontal="center" vertical="top"/>
    </xf>
    <xf numFmtId="0" fontId="9" fillId="4" borderId="129" xfId="0" applyFont="1" applyFill="1" applyBorder="1" applyAlignment="1">
      <alignment horizontal="center" vertical="top" wrapText="1"/>
    </xf>
    <xf numFmtId="9" fontId="16" fillId="2" borderId="139" xfId="0" applyNumberFormat="1" applyFont="1" applyFill="1" applyBorder="1" applyAlignment="1">
      <alignment horizontal="center" vertical="top" wrapText="1"/>
    </xf>
    <xf numFmtId="0" fontId="25" fillId="0" borderId="38" xfId="0" applyFont="1" applyFill="1" applyBorder="1" applyAlignment="1">
      <alignment horizontal="center" vertical="top" wrapText="1"/>
    </xf>
    <xf numFmtId="0" fontId="25" fillId="0" borderId="37" xfId="0" applyFont="1" applyFill="1" applyBorder="1" applyAlignment="1">
      <alignment horizontal="center" vertical="top" wrapText="1"/>
    </xf>
    <xf numFmtId="0" fontId="25" fillId="0" borderId="140" xfId="0" applyFont="1" applyFill="1" applyBorder="1" applyAlignment="1">
      <alignment horizontal="center" vertical="top" wrapText="1"/>
    </xf>
    <xf numFmtId="3" fontId="6" fillId="0" borderId="82" xfId="0" applyNumberFormat="1" applyFont="1" applyBorder="1" applyAlignment="1">
      <alignment horizontal="center" vertical="top"/>
    </xf>
    <xf numFmtId="3" fontId="6" fillId="0" borderId="123" xfId="0" applyNumberFormat="1" applyFont="1" applyBorder="1" applyAlignment="1">
      <alignment horizontal="center" vertical="top"/>
    </xf>
    <xf numFmtId="0" fontId="13" fillId="5" borderId="106" xfId="0" applyFont="1" applyFill="1" applyBorder="1" applyAlignment="1">
      <alignment horizontal="center" vertical="top" wrapText="1"/>
    </xf>
    <xf numFmtId="9" fontId="13" fillId="5" borderId="108" xfId="1" applyFont="1" applyFill="1" applyBorder="1" applyAlignment="1">
      <alignment horizontal="center" vertical="top" wrapText="1"/>
    </xf>
    <xf numFmtId="0" fontId="25" fillId="4" borderId="77" xfId="0" applyFont="1" applyFill="1" applyBorder="1" applyAlignment="1">
      <alignment horizontal="center" vertical="top" wrapText="1"/>
    </xf>
    <xf numFmtId="0" fontId="9" fillId="5" borderId="74" xfId="0" applyFont="1" applyFill="1" applyBorder="1" applyAlignment="1">
      <alignment horizontal="center" vertical="top" wrapText="1"/>
    </xf>
    <xf numFmtId="10" fontId="16" fillId="5" borderId="87" xfId="1" applyNumberFormat="1" applyFont="1" applyFill="1" applyBorder="1" applyAlignment="1">
      <alignment horizontal="center" vertical="top" wrapText="1"/>
    </xf>
    <xf numFmtId="0" fontId="16" fillId="5" borderId="116" xfId="0" applyFont="1" applyFill="1" applyBorder="1" applyAlignment="1">
      <alignment horizontal="center" vertical="top" wrapText="1"/>
    </xf>
    <xf numFmtId="0" fontId="16" fillId="5" borderId="128" xfId="0" applyFont="1" applyFill="1" applyBorder="1" applyAlignment="1">
      <alignment horizontal="center" vertical="top" wrapText="1"/>
    </xf>
    <xf numFmtId="9" fontId="16" fillId="5" borderId="67" xfId="0" applyNumberFormat="1" applyFont="1" applyFill="1" applyBorder="1" applyAlignment="1">
      <alignment horizontal="center" vertical="top" wrapText="1"/>
    </xf>
    <xf numFmtId="10" fontId="16" fillId="5" borderId="22" xfId="1" applyNumberFormat="1" applyFont="1" applyFill="1" applyBorder="1" applyAlignment="1">
      <alignment horizontal="center" vertical="top" wrapText="1"/>
    </xf>
    <xf numFmtId="0" fontId="17" fillId="4" borderId="116" xfId="0" applyFont="1" applyFill="1" applyBorder="1" applyAlignment="1">
      <alignment horizontal="center" vertical="top" wrapText="1"/>
    </xf>
    <xf numFmtId="0" fontId="5" fillId="4" borderId="60" xfId="0" applyFont="1" applyFill="1" applyBorder="1" applyAlignment="1">
      <alignment horizontal="center" vertical="top" wrapText="1"/>
    </xf>
    <xf numFmtId="9" fontId="13" fillId="2" borderId="141" xfId="1" applyFont="1" applyFill="1" applyBorder="1" applyAlignment="1">
      <alignment horizontal="center" vertical="top" wrapText="1"/>
    </xf>
    <xf numFmtId="9" fontId="9" fillId="4" borderId="25" xfId="0" applyNumberFormat="1" applyFont="1" applyFill="1" applyBorder="1" applyAlignment="1">
      <alignment horizontal="center" vertical="top" wrapText="1"/>
    </xf>
    <xf numFmtId="10" fontId="9" fillId="4" borderId="4" xfId="1" applyNumberFormat="1" applyFont="1" applyFill="1" applyBorder="1" applyAlignment="1">
      <alignment horizontal="center" vertical="top" wrapText="1"/>
    </xf>
    <xf numFmtId="9" fontId="2" fillId="2" borderId="118" xfId="0" applyNumberFormat="1" applyFont="1" applyFill="1" applyBorder="1" applyAlignment="1">
      <alignment horizontal="center" vertical="top" wrapText="1"/>
    </xf>
    <xf numFmtId="9" fontId="2" fillId="2" borderId="139" xfId="0" applyNumberFormat="1" applyFont="1" applyFill="1" applyBorder="1" applyAlignment="1">
      <alignment horizontal="center" vertical="top" wrapText="1"/>
    </xf>
    <xf numFmtId="0" fontId="25" fillId="0" borderId="40" xfId="0" applyFont="1" applyFill="1" applyBorder="1" applyAlignment="1">
      <alignment horizontal="center" vertical="top" wrapText="1"/>
    </xf>
    <xf numFmtId="3" fontId="6" fillId="0" borderId="3" xfId="0" applyNumberFormat="1" applyFont="1" applyBorder="1" applyAlignment="1">
      <alignment horizontal="center" vertical="top"/>
    </xf>
    <xf numFmtId="9" fontId="2" fillId="2" borderId="142" xfId="0" applyNumberFormat="1" applyFont="1" applyFill="1" applyBorder="1" applyAlignment="1">
      <alignment horizontal="center" vertical="top" wrapText="1"/>
    </xf>
    <xf numFmtId="0" fontId="25" fillId="0" borderId="39" xfId="0" applyFont="1" applyFill="1" applyBorder="1" applyAlignment="1">
      <alignment horizontal="center" vertical="top" wrapText="1"/>
    </xf>
    <xf numFmtId="9" fontId="9" fillId="2" borderId="129" xfId="0" applyNumberFormat="1" applyFont="1" applyFill="1" applyBorder="1" applyAlignment="1">
      <alignment horizontal="center" vertical="top" wrapText="1"/>
    </xf>
    <xf numFmtId="0" fontId="25" fillId="0" borderId="86" xfId="0" applyFont="1" applyFill="1" applyBorder="1" applyAlignment="1">
      <alignment horizontal="center" vertical="top" wrapText="1"/>
    </xf>
    <xf numFmtId="0" fontId="13" fillId="5" borderId="77" xfId="0" applyFont="1" applyFill="1" applyBorder="1" applyAlignment="1">
      <alignment horizontal="center" vertical="top" wrapText="1"/>
    </xf>
    <xf numFmtId="9" fontId="13" fillId="5" borderId="39" xfId="1" applyFont="1" applyFill="1" applyBorder="1" applyAlignment="1">
      <alignment horizontal="center" vertical="top" wrapText="1"/>
    </xf>
    <xf numFmtId="9" fontId="16" fillId="5" borderId="132" xfId="0" applyNumberFormat="1" applyFont="1" applyFill="1" applyBorder="1" applyAlignment="1">
      <alignment horizontal="center" vertical="top" wrapText="1"/>
    </xf>
    <xf numFmtId="10" fontId="16" fillId="5" borderId="42" xfId="1" applyNumberFormat="1" applyFont="1" applyFill="1" applyBorder="1" applyAlignment="1">
      <alignment horizontal="center" vertical="top" wrapText="1"/>
    </xf>
    <xf numFmtId="10" fontId="16" fillId="5" borderId="43" xfId="1" applyNumberFormat="1" applyFont="1" applyFill="1" applyBorder="1" applyAlignment="1">
      <alignment horizontal="center" vertical="top" wrapText="1"/>
    </xf>
    <xf numFmtId="10" fontId="16" fillId="5" borderId="88" xfId="1" applyNumberFormat="1" applyFont="1" applyFill="1" applyBorder="1" applyAlignment="1">
      <alignment horizontal="center" vertical="top" wrapText="1"/>
    </xf>
    <xf numFmtId="10" fontId="16" fillId="2" borderId="143" xfId="1" applyNumberFormat="1" applyFont="1" applyFill="1" applyBorder="1" applyAlignment="1">
      <alignment horizontal="center" vertical="top" wrapText="1"/>
    </xf>
    <xf numFmtId="0" fontId="5" fillId="4" borderId="85" xfId="0" applyFont="1" applyFill="1" applyBorder="1" applyAlignment="1">
      <alignment horizontal="center" vertical="top" wrapText="1"/>
    </xf>
    <xf numFmtId="0" fontId="25" fillId="4" borderId="39" xfId="0" applyFont="1" applyFill="1" applyBorder="1" applyAlignment="1">
      <alignment horizontal="center" vertical="top" wrapText="1"/>
    </xf>
    <xf numFmtId="9" fontId="6" fillId="4" borderId="132" xfId="0" applyNumberFormat="1" applyFont="1" applyFill="1" applyBorder="1" applyAlignment="1">
      <alignment horizontal="center" vertical="top" wrapText="1"/>
    </xf>
    <xf numFmtId="10" fontId="6" fillId="4" borderId="88" xfId="0" applyNumberFormat="1" applyFont="1" applyFill="1" applyBorder="1" applyAlignment="1">
      <alignment horizontal="center" vertical="top" wrapText="1"/>
    </xf>
    <xf numFmtId="10" fontId="6" fillId="4" borderId="43" xfId="0" applyNumberFormat="1" applyFont="1" applyFill="1" applyBorder="1" applyAlignment="1">
      <alignment horizontal="center" vertical="top" wrapText="1"/>
    </xf>
    <xf numFmtId="10" fontId="6" fillId="4" borderId="39" xfId="0" applyNumberFormat="1" applyFont="1" applyFill="1" applyBorder="1" applyAlignment="1">
      <alignment horizontal="center" vertical="top" wrapText="1"/>
    </xf>
    <xf numFmtId="10" fontId="6" fillId="4" borderId="42" xfId="0" applyNumberFormat="1" applyFont="1" applyFill="1" applyBorder="1" applyAlignment="1">
      <alignment horizontal="center" vertical="top" wrapText="1"/>
    </xf>
    <xf numFmtId="0" fontId="6" fillId="4" borderId="42" xfId="0" applyFont="1" applyFill="1" applyBorder="1" applyAlignment="1">
      <alignment horizontal="center" vertical="top" wrapText="1"/>
    </xf>
    <xf numFmtId="0" fontId="6" fillId="4" borderId="43" xfId="0" applyFont="1" applyFill="1" applyBorder="1" applyAlignment="1">
      <alignment horizontal="center" vertical="top" wrapText="1"/>
    </xf>
    <xf numFmtId="10" fontId="16" fillId="0" borderId="87" xfId="1" applyNumberFormat="1" applyFont="1" applyFill="1" applyBorder="1" applyAlignment="1">
      <alignment horizontal="center" vertical="top" wrapText="1"/>
    </xf>
    <xf numFmtId="0" fontId="5" fillId="4" borderId="144" xfId="0" applyFont="1" applyFill="1" applyBorder="1" applyAlignment="1">
      <alignment horizontal="center" vertical="top" wrapText="1"/>
    </xf>
    <xf numFmtId="10" fontId="5" fillId="4" borderId="82" xfId="0" applyNumberFormat="1" applyFont="1" applyFill="1" applyBorder="1" applyAlignment="1">
      <alignment horizontal="center" vertical="top" wrapText="1"/>
    </xf>
    <xf numFmtId="0" fontId="5" fillId="4" borderId="38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5" fillId="4" borderId="145" xfId="0" applyFont="1" applyFill="1" applyBorder="1" applyAlignment="1">
      <alignment horizontal="center" vertical="top" wrapText="1"/>
    </xf>
    <xf numFmtId="10" fontId="6" fillId="4" borderId="146" xfId="0" applyNumberFormat="1" applyFont="1" applyFill="1" applyBorder="1" applyAlignment="1">
      <alignment horizontal="center" vertical="top" wrapText="1"/>
    </xf>
    <xf numFmtId="10" fontId="6" fillId="4" borderId="140" xfId="0" applyNumberFormat="1" applyFont="1" applyFill="1" applyBorder="1" applyAlignment="1">
      <alignment horizontal="center" vertical="top" wrapText="1"/>
    </xf>
    <xf numFmtId="0" fontId="13" fillId="0" borderId="106" xfId="0" applyFont="1" applyFill="1" applyBorder="1" applyAlignment="1">
      <alignment horizontal="center" vertical="top" wrapText="1"/>
    </xf>
    <xf numFmtId="9" fontId="13" fillId="0" borderId="108" xfId="1" applyFont="1" applyFill="1" applyBorder="1" applyAlignment="1">
      <alignment horizontal="center" vertical="top" wrapText="1"/>
    </xf>
    <xf numFmtId="0" fontId="25" fillId="4" borderId="38" xfId="0" applyFont="1" applyFill="1" applyBorder="1" applyAlignment="1">
      <alignment horizontal="center" vertical="top" wrapText="1"/>
    </xf>
    <xf numFmtId="0" fontId="25" fillId="4" borderId="140" xfId="0" applyFont="1" applyFill="1" applyBorder="1" applyAlignment="1">
      <alignment horizontal="center" vertical="top" wrapText="1"/>
    </xf>
    <xf numFmtId="3" fontId="9" fillId="0" borderId="79" xfId="0" applyNumberFormat="1" applyFont="1" applyFill="1" applyBorder="1" applyAlignment="1">
      <alignment horizontal="center" vertical="top" wrapText="1"/>
    </xf>
    <xf numFmtId="0" fontId="16" fillId="2" borderId="80" xfId="0" applyFont="1" applyFill="1" applyBorder="1" applyAlignment="1">
      <alignment horizontal="center" vertical="top" wrapText="1"/>
    </xf>
    <xf numFmtId="0" fontId="16" fillId="2" borderId="147" xfId="0" applyFont="1" applyFill="1" applyBorder="1" applyAlignment="1">
      <alignment horizontal="center" vertical="top" wrapText="1"/>
    </xf>
    <xf numFmtId="9" fontId="16" fillId="0" borderId="115" xfId="0" applyNumberFormat="1" applyFont="1" applyFill="1" applyBorder="1" applyAlignment="1">
      <alignment horizontal="center" vertical="top" wrapText="1"/>
    </xf>
    <xf numFmtId="0" fontId="17" fillId="4" borderId="99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9" fontId="6" fillId="4" borderId="148" xfId="0" applyNumberFormat="1" applyFont="1" applyFill="1" applyBorder="1" applyAlignment="1">
      <alignment horizontal="center" vertical="top" wrapText="1"/>
    </xf>
    <xf numFmtId="10" fontId="6" fillId="4" borderId="149" xfId="0" applyNumberFormat="1" applyFont="1" applyFill="1" applyBorder="1" applyAlignment="1">
      <alignment horizontal="center" vertical="top" wrapText="1"/>
    </xf>
    <xf numFmtId="0" fontId="25" fillId="5" borderId="86" xfId="0" applyFont="1" applyFill="1" applyBorder="1" applyAlignment="1">
      <alignment horizontal="center" vertical="top" wrapText="1"/>
    </xf>
    <xf numFmtId="10" fontId="16" fillId="5" borderId="82" xfId="1" applyNumberFormat="1" applyFont="1" applyFill="1" applyBorder="1" applyAlignment="1">
      <alignment horizontal="center" vertical="top" wrapText="1"/>
    </xf>
    <xf numFmtId="9" fontId="16" fillId="5" borderId="99" xfId="0" applyNumberFormat="1" applyFont="1" applyFill="1" applyBorder="1" applyAlignment="1">
      <alignment horizontal="center" vertical="top" wrapText="1"/>
    </xf>
    <xf numFmtId="10" fontId="16" fillId="2" borderId="124" xfId="1" applyNumberFormat="1" applyFont="1" applyFill="1" applyBorder="1" applyAlignment="1">
      <alignment horizontal="center" vertical="top" wrapText="1"/>
    </xf>
    <xf numFmtId="9" fontId="9" fillId="2" borderId="139" xfId="0" applyNumberFormat="1" applyFont="1" applyFill="1" applyBorder="1" applyAlignment="1">
      <alignment horizontal="center" vertical="top" wrapText="1"/>
    </xf>
    <xf numFmtId="10" fontId="16" fillId="2" borderId="150" xfId="1" applyNumberFormat="1" applyFont="1" applyFill="1" applyBorder="1" applyAlignment="1">
      <alignment horizontal="center" vertical="top" wrapText="1"/>
    </xf>
    <xf numFmtId="0" fontId="25" fillId="5" borderId="77" xfId="0" applyFont="1" applyFill="1" applyBorder="1" applyAlignment="1">
      <alignment horizontal="center" vertical="top" wrapText="1"/>
    </xf>
    <xf numFmtId="3" fontId="6" fillId="5" borderId="74" xfId="0" applyNumberFormat="1" applyFont="1" applyFill="1" applyBorder="1" applyAlignment="1">
      <alignment horizontal="center" vertical="top"/>
    </xf>
    <xf numFmtId="0" fontId="25" fillId="0" borderId="108" xfId="0" applyFont="1" applyFill="1" applyBorder="1" applyAlignment="1">
      <alignment horizontal="center" vertical="top" wrapText="1"/>
    </xf>
    <xf numFmtId="10" fontId="16" fillId="2" borderId="151" xfId="1" applyNumberFormat="1" applyFont="1" applyFill="1" applyBorder="1" applyAlignment="1">
      <alignment horizontal="center" vertical="top" wrapText="1"/>
    </xf>
    <xf numFmtId="9" fontId="9" fillId="2" borderId="152" xfId="0" applyNumberFormat="1" applyFont="1" applyFill="1" applyBorder="1" applyAlignment="1">
      <alignment horizontal="center" vertical="top" wrapText="1"/>
    </xf>
    <xf numFmtId="10" fontId="16" fillId="2" borderId="153" xfId="1" applyNumberFormat="1" applyFont="1" applyFill="1" applyBorder="1" applyAlignment="1">
      <alignment horizontal="center" vertical="top" wrapText="1"/>
    </xf>
    <xf numFmtId="0" fontId="25" fillId="5" borderId="37" xfId="0" applyFont="1" applyFill="1" applyBorder="1" applyAlignment="1">
      <alignment horizontal="center" vertical="top" wrapText="1"/>
    </xf>
    <xf numFmtId="10" fontId="6" fillId="5" borderId="74" xfId="0" applyNumberFormat="1" applyFont="1" applyFill="1" applyBorder="1" applyAlignment="1">
      <alignment horizontal="center" vertical="top"/>
    </xf>
    <xf numFmtId="10" fontId="6" fillId="0" borderId="5" xfId="0" applyNumberFormat="1" applyFont="1" applyFill="1" applyBorder="1" applyAlignment="1">
      <alignment horizontal="center" vertical="top"/>
    </xf>
    <xf numFmtId="0" fontId="13" fillId="4" borderId="106" xfId="0" applyFont="1" applyFill="1" applyBorder="1" applyAlignment="1">
      <alignment horizontal="center" vertical="top" wrapText="1"/>
    </xf>
    <xf numFmtId="10" fontId="6" fillId="0" borderId="3" xfId="0" applyNumberFormat="1" applyFont="1" applyFill="1" applyBorder="1" applyAlignment="1">
      <alignment horizontal="center" vertical="top"/>
    </xf>
    <xf numFmtId="0" fontId="9" fillId="4" borderId="154" xfId="0" applyFont="1" applyFill="1" applyBorder="1" applyAlignment="1">
      <alignment horizontal="center" vertical="top" wrapText="1"/>
    </xf>
    <xf numFmtId="0" fontId="13" fillId="2" borderId="155" xfId="0" applyFont="1" applyFill="1" applyBorder="1" applyAlignment="1">
      <alignment horizontal="center" vertical="top" wrapText="1"/>
    </xf>
    <xf numFmtId="10" fontId="6" fillId="0" borderId="82" xfId="0" applyNumberFormat="1" applyFont="1" applyFill="1" applyBorder="1" applyAlignment="1">
      <alignment horizontal="center" vertical="top"/>
    </xf>
    <xf numFmtId="0" fontId="13" fillId="0" borderId="77" xfId="0" applyFont="1" applyFill="1" applyBorder="1" applyAlignment="1">
      <alignment horizontal="center" vertical="top"/>
    </xf>
    <xf numFmtId="0" fontId="13" fillId="0" borderId="38" xfId="0" applyFont="1" applyFill="1" applyBorder="1" applyAlignment="1">
      <alignment horizontal="center" vertical="top"/>
    </xf>
    <xf numFmtId="0" fontId="13" fillId="0" borderId="156" xfId="0" applyFont="1" applyFill="1" applyBorder="1" applyAlignment="1">
      <alignment horizontal="center" vertical="top"/>
    </xf>
    <xf numFmtId="0" fontId="13" fillId="0" borderId="108" xfId="0" applyFont="1" applyFill="1" applyBorder="1" applyAlignment="1">
      <alignment horizontal="center" vertical="top"/>
    </xf>
    <xf numFmtId="0" fontId="13" fillId="0" borderId="39" xfId="0" applyFont="1" applyFill="1" applyBorder="1" applyAlignment="1">
      <alignment horizontal="center" vertical="top"/>
    </xf>
    <xf numFmtId="0" fontId="16" fillId="0" borderId="116" xfId="0" applyFont="1" applyFill="1" applyBorder="1" applyAlignment="1">
      <alignment horizontal="center" vertical="top" wrapText="1"/>
    </xf>
    <xf numFmtId="0" fontId="16" fillId="0" borderId="157" xfId="0" applyFont="1" applyFill="1" applyBorder="1" applyAlignment="1">
      <alignment horizontal="center" vertical="top" wrapText="1"/>
    </xf>
    <xf numFmtId="9" fontId="2" fillId="0" borderId="99" xfId="1" applyFont="1" applyFill="1" applyBorder="1" applyAlignment="1">
      <alignment horizontal="center" vertical="top" wrapText="1"/>
    </xf>
    <xf numFmtId="10" fontId="16" fillId="0" borderId="158" xfId="1" applyNumberFormat="1" applyFont="1" applyFill="1" applyBorder="1" applyAlignment="1">
      <alignment horizontal="center" vertical="top" wrapText="1"/>
    </xf>
    <xf numFmtId="0" fontId="16" fillId="0" borderId="99" xfId="0" applyFont="1" applyFill="1" applyBorder="1" applyAlignment="1">
      <alignment horizontal="center" vertical="top" wrapText="1"/>
    </xf>
    <xf numFmtId="0" fontId="16" fillId="0" borderId="124" xfId="0" applyFont="1" applyFill="1" applyBorder="1" applyAlignment="1">
      <alignment horizontal="center" vertical="top" wrapText="1"/>
    </xf>
    <xf numFmtId="1" fontId="6" fillId="0" borderId="67" xfId="0" applyNumberFormat="1" applyFont="1" applyFill="1" applyBorder="1" applyAlignment="1">
      <alignment horizontal="center" vertical="top"/>
    </xf>
    <xf numFmtId="1" fontId="6" fillId="0" borderId="22" xfId="0" applyNumberFormat="1" applyFont="1" applyFill="1" applyBorder="1" applyAlignment="1">
      <alignment horizontal="center" vertical="top"/>
    </xf>
    <xf numFmtId="0" fontId="16" fillId="0" borderId="159" xfId="0" applyFont="1" applyFill="1" applyBorder="1" applyAlignment="1">
      <alignment horizontal="center" vertical="top" wrapText="1"/>
    </xf>
    <xf numFmtId="1" fontId="6" fillId="0" borderId="132" xfId="0" applyNumberFormat="1" applyFont="1" applyFill="1" applyBorder="1" applyAlignment="1">
      <alignment horizontal="center" vertical="top"/>
    </xf>
    <xf numFmtId="1" fontId="6" fillId="0" borderId="88" xfId="0" applyNumberFormat="1" applyFont="1" applyFill="1" applyBorder="1" applyAlignment="1">
      <alignment horizontal="center" vertical="top"/>
    </xf>
    <xf numFmtId="1" fontId="6" fillId="0" borderId="43" xfId="0" applyNumberFormat="1" applyFont="1" applyFill="1" applyBorder="1" applyAlignment="1">
      <alignment horizontal="center" vertical="top"/>
    </xf>
    <xf numFmtId="0" fontId="13" fillId="0" borderId="160" xfId="0" applyFont="1" applyFill="1" applyBorder="1" applyAlignment="1">
      <alignment horizontal="center" vertical="top" wrapText="1"/>
    </xf>
    <xf numFmtId="0" fontId="13" fillId="0" borderId="40" xfId="0" applyFont="1" applyFill="1" applyBorder="1" applyAlignment="1">
      <alignment horizontal="center" vertical="top"/>
    </xf>
    <xf numFmtId="164" fontId="16" fillId="0" borderId="99" xfId="0" applyNumberFormat="1" applyFont="1" applyFill="1" applyBorder="1" applyAlignment="1">
      <alignment horizontal="center" vertical="top" wrapText="1"/>
    </xf>
    <xf numFmtId="164" fontId="16" fillId="0" borderId="124" xfId="0" applyNumberFormat="1" applyFont="1" applyFill="1" applyBorder="1" applyAlignment="1">
      <alignment horizontal="center" vertical="top" wrapText="1"/>
    </xf>
    <xf numFmtId="165" fontId="6" fillId="0" borderId="67" xfId="0" applyNumberFormat="1" applyFont="1" applyFill="1" applyBorder="1" applyAlignment="1">
      <alignment horizontal="center" vertical="top"/>
    </xf>
    <xf numFmtId="165" fontId="6" fillId="0" borderId="22" xfId="0" applyNumberFormat="1" applyFont="1" applyFill="1" applyBorder="1" applyAlignment="1">
      <alignment horizontal="center" vertical="top"/>
    </xf>
    <xf numFmtId="0" fontId="16" fillId="0" borderId="130" xfId="0" applyFont="1" applyFill="1" applyBorder="1" applyAlignment="1">
      <alignment horizontal="center" vertical="top" wrapText="1"/>
    </xf>
    <xf numFmtId="165" fontId="6" fillId="0" borderId="132" xfId="0" applyNumberFormat="1" applyFont="1" applyFill="1" applyBorder="1" applyAlignment="1">
      <alignment horizontal="center" vertical="top"/>
    </xf>
    <xf numFmtId="165" fontId="6" fillId="0" borderId="43" xfId="0" applyNumberFormat="1" applyFont="1" applyFill="1" applyBorder="1" applyAlignment="1">
      <alignment horizontal="center" vertical="top"/>
    </xf>
    <xf numFmtId="0" fontId="13" fillId="0" borderId="161" xfId="0" applyFont="1" applyFill="1" applyBorder="1" applyAlignment="1">
      <alignment horizontal="center" vertical="top" wrapText="1"/>
    </xf>
    <xf numFmtId="0" fontId="16" fillId="0" borderId="128" xfId="0" applyFont="1" applyFill="1" applyBorder="1" applyAlignment="1">
      <alignment horizontal="center" vertical="top" wrapText="1"/>
    </xf>
    <xf numFmtId="165" fontId="6" fillId="0" borderId="115" xfId="0" applyNumberFormat="1" applyFont="1" applyFill="1" applyBorder="1" applyAlignment="1">
      <alignment horizontal="center" vertical="top"/>
    </xf>
    <xf numFmtId="165" fontId="6" fillId="0" borderId="31" xfId="0" applyNumberFormat="1" applyFont="1" applyFill="1" applyBorder="1" applyAlignment="1">
      <alignment horizontal="center" vertical="top"/>
    </xf>
    <xf numFmtId="0" fontId="16" fillId="0" borderId="76" xfId="0" applyFont="1" applyFill="1" applyBorder="1" applyAlignment="1">
      <alignment horizontal="center" vertical="top" wrapText="1"/>
    </xf>
    <xf numFmtId="0" fontId="16" fillId="0" borderId="147" xfId="0" applyFont="1" applyFill="1" applyBorder="1" applyAlignment="1">
      <alignment horizontal="center" vertical="top" wrapText="1"/>
    </xf>
    <xf numFmtId="10" fontId="16" fillId="0" borderId="125" xfId="1" applyNumberFormat="1" applyFont="1" applyFill="1" applyBorder="1" applyAlignment="1">
      <alignment horizontal="center" vertical="top" wrapText="1"/>
    </xf>
    <xf numFmtId="0" fontId="3" fillId="2" borderId="99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vertical="top" wrapText="1"/>
    </xf>
    <xf numFmtId="0" fontId="5" fillId="0" borderId="100" xfId="0" applyFont="1" applyFill="1" applyBorder="1" applyAlignment="1">
      <alignment horizontal="center" vertical="top" wrapText="1"/>
    </xf>
    <xf numFmtId="0" fontId="5" fillId="0" borderId="101" xfId="0" applyFont="1" applyFill="1" applyBorder="1" applyAlignment="1">
      <alignment horizontal="center" vertical="top" wrapText="1"/>
    </xf>
    <xf numFmtId="0" fontId="5" fillId="0" borderId="76" xfId="0" applyFont="1" applyFill="1" applyBorder="1" applyAlignment="1">
      <alignment horizontal="center" vertical="top" wrapText="1"/>
    </xf>
    <xf numFmtId="0" fontId="5" fillId="0" borderId="76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1" fontId="9" fillId="2" borderId="99" xfId="1" applyNumberFormat="1" applyFont="1" applyFill="1" applyBorder="1" applyAlignment="1">
      <alignment horizontal="center" vertical="top" wrapText="1"/>
    </xf>
    <xf numFmtId="0" fontId="9" fillId="5" borderId="116" xfId="0" applyFont="1" applyFill="1" applyBorder="1" applyAlignment="1">
      <alignment horizontal="center" vertical="top" wrapText="1"/>
    </xf>
    <xf numFmtId="0" fontId="9" fillId="5" borderId="53" xfId="0" applyFont="1" applyFill="1" applyBorder="1" applyAlignment="1">
      <alignment horizontal="center" vertical="top" wrapText="1"/>
    </xf>
    <xf numFmtId="0" fontId="9" fillId="5" borderId="128" xfId="0" applyFont="1" applyFill="1" applyBorder="1" applyAlignment="1">
      <alignment horizontal="center" vertical="top" wrapText="1"/>
    </xf>
    <xf numFmtId="9" fontId="9" fillId="5" borderId="67" xfId="0" applyNumberFormat="1" applyFont="1" applyFill="1" applyBorder="1" applyAlignment="1">
      <alignment horizontal="center" vertical="top" wrapText="1"/>
    </xf>
    <xf numFmtId="10" fontId="9" fillId="5" borderId="18" xfId="1" applyNumberFormat="1" applyFont="1" applyFill="1" applyBorder="1" applyAlignment="1">
      <alignment horizontal="center" vertical="top" wrapText="1"/>
    </xf>
    <xf numFmtId="10" fontId="9" fillId="5" borderId="22" xfId="1" applyNumberFormat="1" applyFont="1" applyFill="1" applyBorder="1" applyAlignment="1">
      <alignment horizontal="center" vertical="top" wrapText="1"/>
    </xf>
    <xf numFmtId="10" fontId="9" fillId="5" borderId="87" xfId="1" applyNumberFormat="1" applyFont="1" applyFill="1" applyBorder="1" applyAlignment="1">
      <alignment horizontal="center" vertical="top" wrapText="1"/>
    </xf>
    <xf numFmtId="10" fontId="9" fillId="5" borderId="30" xfId="1" applyNumberFormat="1" applyFont="1" applyFill="1" applyBorder="1" applyAlignment="1">
      <alignment horizontal="center" vertical="top" wrapText="1"/>
    </xf>
    <xf numFmtId="10" fontId="9" fillId="5" borderId="31" xfId="1" applyNumberFormat="1" applyFont="1" applyFill="1" applyBorder="1" applyAlignment="1">
      <alignment horizontal="center" vertical="top" wrapText="1"/>
    </xf>
    <xf numFmtId="0" fontId="23" fillId="4" borderId="116" xfId="0" applyFont="1" applyFill="1" applyBorder="1" applyAlignment="1">
      <alignment horizontal="center" vertical="top" wrapText="1"/>
    </xf>
    <xf numFmtId="10" fontId="30" fillId="4" borderId="74" xfId="0" applyNumberFormat="1" applyFont="1" applyFill="1" applyBorder="1" applyAlignment="1">
      <alignment horizontal="center" vertical="top" wrapText="1"/>
    </xf>
    <xf numFmtId="0" fontId="30" fillId="4" borderId="60" xfId="0" applyFont="1" applyFill="1" applyBorder="1" applyAlignment="1">
      <alignment horizontal="center" vertical="top" wrapText="1"/>
    </xf>
    <xf numFmtId="0" fontId="30" fillId="4" borderId="77" xfId="0" applyFont="1" applyFill="1" applyBorder="1" applyAlignment="1">
      <alignment horizontal="center" vertical="top" wrapText="1"/>
    </xf>
    <xf numFmtId="0" fontId="18" fillId="4" borderId="51" xfId="0" applyFont="1" applyFill="1" applyBorder="1" applyAlignment="1">
      <alignment horizontal="center" vertical="top" wrapText="1"/>
    </xf>
    <xf numFmtId="0" fontId="18" fillId="4" borderId="60" xfId="0" applyFont="1" applyFill="1" applyBorder="1" applyAlignment="1">
      <alignment horizontal="center" vertical="top" wrapText="1"/>
    </xf>
    <xf numFmtId="9" fontId="18" fillId="4" borderId="132" xfId="0" applyNumberFormat="1" applyFont="1" applyFill="1" applyBorder="1" applyAlignment="1">
      <alignment horizontal="center" vertical="top" wrapText="1"/>
    </xf>
    <xf numFmtId="10" fontId="18" fillId="4" borderId="88" xfId="0" applyNumberFormat="1" applyFont="1" applyFill="1" applyBorder="1" applyAlignment="1">
      <alignment horizontal="center" vertical="top" wrapText="1"/>
    </xf>
    <xf numFmtId="10" fontId="18" fillId="4" borderId="43" xfId="0" applyNumberFormat="1" applyFont="1" applyFill="1" applyBorder="1" applyAlignment="1">
      <alignment horizontal="center" vertical="top" wrapText="1"/>
    </xf>
    <xf numFmtId="10" fontId="18" fillId="4" borderId="39" xfId="0" applyNumberFormat="1" applyFont="1" applyFill="1" applyBorder="1" applyAlignment="1">
      <alignment horizontal="center" vertical="top" wrapText="1"/>
    </xf>
    <xf numFmtId="10" fontId="18" fillId="4" borderId="42" xfId="0" applyNumberFormat="1" applyFont="1" applyFill="1" applyBorder="1" applyAlignment="1">
      <alignment horizontal="center" vertical="top" wrapText="1"/>
    </xf>
    <xf numFmtId="0" fontId="18" fillId="4" borderId="42" xfId="0" applyFont="1" applyFill="1" applyBorder="1" applyAlignment="1">
      <alignment horizontal="center" vertical="top" wrapText="1"/>
    </xf>
    <xf numFmtId="0" fontId="18" fillId="4" borderId="43" xfId="0" applyFont="1" applyFill="1" applyBorder="1" applyAlignment="1">
      <alignment horizontal="center" vertical="top" wrapText="1"/>
    </xf>
    <xf numFmtId="9" fontId="9" fillId="5" borderId="132" xfId="0" applyNumberFormat="1" applyFont="1" applyFill="1" applyBorder="1" applyAlignment="1">
      <alignment horizontal="center" vertical="top" wrapText="1"/>
    </xf>
    <xf numFmtId="10" fontId="9" fillId="5" borderId="42" xfId="1" applyNumberFormat="1" applyFont="1" applyFill="1" applyBorder="1" applyAlignment="1">
      <alignment horizontal="center" vertical="top" wrapText="1"/>
    </xf>
    <xf numFmtId="10" fontId="9" fillId="5" borderId="43" xfId="1" applyNumberFormat="1" applyFont="1" applyFill="1" applyBorder="1" applyAlignment="1">
      <alignment horizontal="center" vertical="top" wrapText="1"/>
    </xf>
    <xf numFmtId="10" fontId="9" fillId="5" borderId="88" xfId="1" applyNumberFormat="1" applyFont="1" applyFill="1" applyBorder="1" applyAlignment="1">
      <alignment horizontal="center" vertical="top" wrapText="1"/>
    </xf>
    <xf numFmtId="3" fontId="18" fillId="0" borderId="76" xfId="0" applyNumberFormat="1" applyFont="1" applyFill="1" applyBorder="1" applyAlignment="1">
      <alignment horizontal="center" vertical="top"/>
    </xf>
    <xf numFmtId="10" fontId="18" fillId="3" borderId="79" xfId="0" applyNumberFormat="1" applyFont="1" applyFill="1" applyBorder="1" applyAlignment="1">
      <alignment horizontal="center" vertical="top"/>
    </xf>
    <xf numFmtId="3" fontId="18" fillId="3" borderId="24" xfId="0" applyNumberFormat="1" applyFont="1" applyFill="1" applyBorder="1" applyAlignment="1">
      <alignment horizontal="center" vertical="top"/>
    </xf>
    <xf numFmtId="3" fontId="18" fillId="3" borderId="23" xfId="0" applyNumberFormat="1" applyFont="1" applyFill="1" applyBorder="1" applyAlignment="1">
      <alignment horizontal="center" vertical="top"/>
    </xf>
    <xf numFmtId="0" fontId="23" fillId="3" borderId="23" xfId="0" applyFont="1" applyFill="1" applyBorder="1" applyAlignment="1">
      <alignment horizontal="center" vertical="top"/>
    </xf>
    <xf numFmtId="0" fontId="23" fillId="3" borderId="24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124" xfId="0" applyFont="1" applyFill="1" applyBorder="1" applyAlignment="1">
      <alignment horizontal="center" vertical="top" wrapText="1"/>
    </xf>
    <xf numFmtId="10" fontId="9" fillId="2" borderId="1" xfId="1" applyNumberFormat="1" applyFont="1" applyFill="1" applyBorder="1" applyAlignment="1">
      <alignment horizontal="center" vertical="top" wrapText="1"/>
    </xf>
    <xf numFmtId="10" fontId="9" fillId="2" borderId="2" xfId="1" applyNumberFormat="1" applyFont="1" applyFill="1" applyBorder="1" applyAlignment="1">
      <alignment horizontal="center" vertical="top" wrapText="1"/>
    </xf>
    <xf numFmtId="10" fontId="9" fillId="2" borderId="29" xfId="1" applyNumberFormat="1" applyFont="1" applyFill="1" applyBorder="1" applyAlignment="1">
      <alignment horizontal="center" vertical="top" wrapText="1"/>
    </xf>
    <xf numFmtId="10" fontId="9" fillId="2" borderId="55" xfId="1" applyNumberFormat="1" applyFont="1" applyFill="1" applyBorder="1" applyAlignment="1">
      <alignment horizontal="center" vertical="top" wrapText="1"/>
    </xf>
    <xf numFmtId="3" fontId="18" fillId="0" borderId="3" xfId="0" applyNumberFormat="1" applyFont="1" applyBorder="1" applyAlignment="1">
      <alignment horizontal="center" vertical="top"/>
    </xf>
    <xf numFmtId="10" fontId="18" fillId="0" borderId="28" xfId="0" applyNumberFormat="1" applyFont="1" applyBorder="1" applyAlignment="1">
      <alignment horizontal="center" vertical="top"/>
    </xf>
    <xf numFmtId="3" fontId="18" fillId="0" borderId="28" xfId="0" applyNumberFormat="1" applyFont="1" applyBorder="1" applyAlignment="1">
      <alignment horizontal="center" vertical="top"/>
    </xf>
    <xf numFmtId="0" fontId="23" fillId="0" borderId="28" xfId="0" applyFont="1" applyFill="1" applyBorder="1" applyAlignment="1">
      <alignment horizontal="center" vertical="top"/>
    </xf>
    <xf numFmtId="0" fontId="23" fillId="0" borderId="34" xfId="0" applyFont="1" applyFill="1" applyBorder="1" applyAlignment="1">
      <alignment horizontal="center" vertical="top"/>
    </xf>
    <xf numFmtId="3" fontId="18" fillId="0" borderId="82" xfId="0" applyNumberFormat="1" applyFont="1" applyBorder="1" applyAlignment="1">
      <alignment horizontal="center" vertical="top"/>
    </xf>
    <xf numFmtId="10" fontId="18" fillId="0" borderId="15" xfId="0" applyNumberFormat="1" applyFont="1" applyBorder="1" applyAlignment="1">
      <alignment horizontal="center" vertical="top"/>
    </xf>
    <xf numFmtId="3" fontId="18" fillId="0" borderId="15" xfId="0" applyNumberFormat="1" applyFont="1" applyBorder="1" applyAlignment="1">
      <alignment horizontal="center" vertical="top"/>
    </xf>
    <xf numFmtId="0" fontId="23" fillId="0" borderId="15" xfId="0" applyFont="1" applyFill="1" applyBorder="1" applyAlignment="1">
      <alignment horizontal="center" vertical="top"/>
    </xf>
    <xf numFmtId="0" fontId="23" fillId="0" borderId="16" xfId="0" applyFont="1" applyFill="1" applyBorder="1" applyAlignment="1">
      <alignment horizontal="center" vertical="top"/>
    </xf>
    <xf numFmtId="10" fontId="9" fillId="2" borderId="44" xfId="1" applyNumberFormat="1" applyFont="1" applyFill="1" applyBorder="1" applyAlignment="1">
      <alignment horizontal="center" vertical="top" wrapText="1"/>
    </xf>
    <xf numFmtId="10" fontId="9" fillId="2" borderId="56" xfId="1" applyNumberFormat="1" applyFont="1" applyFill="1" applyBorder="1" applyAlignment="1">
      <alignment horizontal="center" vertical="top" wrapText="1"/>
    </xf>
    <xf numFmtId="10" fontId="9" fillId="2" borderId="33" xfId="1" applyNumberFormat="1" applyFont="1" applyFill="1" applyBorder="1" applyAlignment="1">
      <alignment horizontal="center" vertical="top" wrapText="1"/>
    </xf>
    <xf numFmtId="3" fontId="18" fillId="0" borderId="123" xfId="0" applyNumberFormat="1" applyFont="1" applyBorder="1" applyAlignment="1">
      <alignment horizontal="center" vertical="top"/>
    </xf>
    <xf numFmtId="10" fontId="18" fillId="0" borderId="68" xfId="0" applyNumberFormat="1" applyFont="1" applyBorder="1" applyAlignment="1">
      <alignment horizontal="center" vertical="top"/>
    </xf>
    <xf numFmtId="3" fontId="18" fillId="0" borderId="68" xfId="0" applyNumberFormat="1" applyFont="1" applyBorder="1" applyAlignment="1">
      <alignment horizontal="center" vertical="top"/>
    </xf>
    <xf numFmtId="0" fontId="23" fillId="0" borderId="68" xfId="0" applyFont="1" applyFill="1" applyBorder="1" applyAlignment="1">
      <alignment horizontal="center" vertical="top"/>
    </xf>
    <xf numFmtId="0" fontId="23" fillId="0" borderId="69" xfId="0" applyFont="1" applyFill="1" applyBorder="1" applyAlignment="1">
      <alignment horizontal="center" vertical="top"/>
    </xf>
    <xf numFmtId="10" fontId="9" fillId="2" borderId="9" xfId="1" applyNumberFormat="1" applyFont="1" applyFill="1" applyBorder="1" applyAlignment="1">
      <alignment horizontal="center" vertical="top" wrapText="1"/>
    </xf>
    <xf numFmtId="10" fontId="9" fillId="2" borderId="58" xfId="1" applyNumberFormat="1" applyFont="1" applyFill="1" applyBorder="1" applyAlignment="1">
      <alignment horizontal="center" vertical="top" wrapText="1"/>
    </xf>
    <xf numFmtId="10" fontId="9" fillId="2" borderId="143" xfId="1" applyNumberFormat="1" applyFont="1" applyFill="1" applyBorder="1" applyAlignment="1">
      <alignment horizontal="center" vertical="top" wrapText="1"/>
    </xf>
    <xf numFmtId="10" fontId="9" fillId="2" borderId="63" xfId="1" applyNumberFormat="1" applyFont="1" applyFill="1" applyBorder="1" applyAlignment="1">
      <alignment horizontal="center" vertical="top" wrapText="1"/>
    </xf>
    <xf numFmtId="10" fontId="9" fillId="2" borderId="20" xfId="1" applyNumberFormat="1" applyFont="1" applyFill="1" applyBorder="1" applyAlignment="1">
      <alignment horizontal="center" vertical="top" wrapText="1"/>
    </xf>
    <xf numFmtId="10" fontId="9" fillId="2" borderId="49" xfId="1" applyNumberFormat="1" applyFont="1" applyFill="1" applyBorder="1" applyAlignment="1">
      <alignment horizontal="center" vertical="top" wrapText="1"/>
    </xf>
    <xf numFmtId="0" fontId="18" fillId="0" borderId="0" xfId="0" applyFont="1"/>
    <xf numFmtId="9" fontId="2" fillId="2" borderId="67" xfId="0" applyNumberFormat="1" applyFont="1" applyFill="1" applyBorder="1" applyAlignment="1">
      <alignment horizontal="center" vertical="top" wrapText="1"/>
    </xf>
    <xf numFmtId="0" fontId="3" fillId="0" borderId="99" xfId="0" applyFont="1" applyFill="1" applyBorder="1" applyAlignment="1">
      <alignment horizontal="center" vertical="top" wrapText="1"/>
    </xf>
    <xf numFmtId="0" fontId="8" fillId="2" borderId="171" xfId="0" applyFont="1" applyFill="1" applyBorder="1" applyAlignment="1">
      <alignment horizontal="left" vertical="top" wrapText="1" indent="2"/>
    </xf>
    <xf numFmtId="0" fontId="29" fillId="0" borderId="137" xfId="0" applyFont="1" applyBorder="1" applyAlignment="1">
      <alignment horizontal="left" vertical="top" wrapText="1" indent="2"/>
    </xf>
    <xf numFmtId="0" fontId="3" fillId="2" borderId="99" xfId="0" applyFont="1" applyFill="1" applyBorder="1" applyAlignment="1">
      <alignment horizontal="center" vertical="top" wrapText="1"/>
    </xf>
    <xf numFmtId="0" fontId="6" fillId="0" borderId="67" xfId="0" applyFont="1" applyBorder="1" applyAlignment="1">
      <alignment horizontal="center"/>
    </xf>
    <xf numFmtId="0" fontId="11" fillId="5" borderId="164" xfId="0" applyFont="1" applyFill="1" applyBorder="1" applyAlignment="1">
      <alignment horizontal="center" vertical="top" wrapText="1"/>
    </xf>
    <xf numFmtId="0" fontId="11" fillId="5" borderId="165" xfId="0" applyFont="1" applyFill="1" applyBorder="1" applyAlignment="1">
      <alignment horizontal="center" vertical="top" wrapText="1"/>
    </xf>
    <xf numFmtId="0" fontId="11" fillId="5" borderId="166" xfId="0" applyFont="1" applyFill="1" applyBorder="1" applyAlignment="1">
      <alignment horizontal="center" vertical="top" wrapText="1"/>
    </xf>
    <xf numFmtId="0" fontId="0" fillId="0" borderId="137" xfId="0" applyBorder="1" applyAlignment="1">
      <alignment horizontal="left" vertical="top" wrapText="1" indent="2"/>
    </xf>
    <xf numFmtId="0" fontId="0" fillId="0" borderId="172" xfId="0" applyBorder="1" applyAlignment="1">
      <alignment horizontal="left" vertical="top" wrapText="1" indent="2"/>
    </xf>
    <xf numFmtId="0" fontId="3" fillId="0" borderId="76" xfId="0" applyFont="1" applyFill="1" applyBorder="1" applyAlignment="1">
      <alignment horizontal="center" vertical="top" wrapText="1"/>
    </xf>
    <xf numFmtId="0" fontId="3" fillId="2" borderId="76" xfId="0" applyFont="1" applyFill="1" applyBorder="1" applyAlignment="1">
      <alignment horizontal="center" vertical="top" wrapText="1"/>
    </xf>
    <xf numFmtId="0" fontId="3" fillId="2" borderId="163" xfId="0" applyFont="1" applyFill="1" applyBorder="1" applyAlignment="1">
      <alignment horizontal="center" vertical="top" wrapText="1"/>
    </xf>
    <xf numFmtId="0" fontId="6" fillId="0" borderId="117" xfId="0" applyFont="1" applyBorder="1" applyAlignment="1">
      <alignment horizontal="center"/>
    </xf>
    <xf numFmtId="0" fontId="8" fillId="2" borderId="164" xfId="0" applyFont="1" applyFill="1" applyBorder="1" applyAlignment="1">
      <alignment horizontal="left" vertical="top" wrapText="1" indent="2"/>
    </xf>
    <xf numFmtId="0" fontId="29" fillId="0" borderId="165" xfId="0" applyFont="1" applyBorder="1" applyAlignment="1">
      <alignment horizontal="left" vertical="top" wrapText="1" indent="2"/>
    </xf>
    <xf numFmtId="0" fontId="29" fillId="0" borderId="166" xfId="0" applyFont="1" applyBorder="1" applyAlignment="1">
      <alignment horizontal="left" vertical="top" wrapText="1" indent="2"/>
    </xf>
    <xf numFmtId="0" fontId="8" fillId="0" borderId="171" xfId="0" applyFont="1" applyFill="1" applyBorder="1" applyAlignment="1">
      <alignment horizontal="left" vertical="top" wrapText="1" indent="2"/>
    </xf>
    <xf numFmtId="0" fontId="29" fillId="0" borderId="137" xfId="0" applyFont="1" applyFill="1" applyBorder="1" applyAlignment="1">
      <alignment horizontal="left" vertical="top" wrapText="1" indent="2"/>
    </xf>
    <xf numFmtId="0" fontId="29" fillId="0" borderId="172" xfId="0" applyFont="1" applyFill="1" applyBorder="1" applyAlignment="1">
      <alignment horizontal="left" vertical="top" wrapText="1" indent="2"/>
    </xf>
    <xf numFmtId="0" fontId="3" fillId="0" borderId="115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2" borderId="115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11" fillId="2" borderId="167" xfId="0" applyFont="1" applyFill="1" applyBorder="1" applyAlignment="1">
      <alignment horizontal="center" vertical="center"/>
    </xf>
    <xf numFmtId="0" fontId="11" fillId="2" borderId="168" xfId="0" applyFont="1" applyFill="1" applyBorder="1" applyAlignment="1">
      <alignment horizontal="center" vertical="center"/>
    </xf>
    <xf numFmtId="0" fontId="11" fillId="2" borderId="16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170" xfId="0" applyFont="1" applyFill="1" applyBorder="1" applyAlignment="1">
      <alignment horizontal="center" vertical="center" wrapText="1"/>
    </xf>
    <xf numFmtId="0" fontId="11" fillId="2" borderId="105" xfId="0" applyFont="1" applyFill="1" applyBorder="1" applyAlignment="1">
      <alignment horizontal="center" vertical="center" wrapText="1"/>
    </xf>
    <xf numFmtId="0" fontId="29" fillId="0" borderId="172" xfId="0" applyFont="1" applyBorder="1" applyAlignment="1">
      <alignment horizontal="left" vertical="top" wrapText="1" indent="2"/>
    </xf>
    <xf numFmtId="0" fontId="3" fillId="0" borderId="163" xfId="0" applyFont="1" applyFill="1" applyBorder="1" applyAlignment="1">
      <alignment horizontal="center" vertical="top" wrapText="1"/>
    </xf>
    <xf numFmtId="0" fontId="6" fillId="0" borderId="117" xfId="0" applyFont="1" applyFill="1" applyBorder="1" applyAlignment="1">
      <alignment horizontal="center" vertical="top"/>
    </xf>
    <xf numFmtId="0" fontId="10" fillId="2" borderId="100" xfId="0" applyFont="1" applyFill="1" applyBorder="1" applyAlignment="1">
      <alignment horizontal="center" vertical="top" wrapText="1"/>
    </xf>
    <xf numFmtId="0" fontId="10" fillId="2" borderId="101" xfId="0" applyFont="1" applyFill="1" applyBorder="1" applyAlignment="1">
      <alignment horizontal="center" vertical="top" wrapText="1"/>
    </xf>
    <xf numFmtId="0" fontId="10" fillId="2" borderId="148" xfId="0" applyFont="1" applyFill="1" applyBorder="1" applyAlignment="1">
      <alignment horizontal="center" vertical="top" wrapText="1"/>
    </xf>
    <xf numFmtId="0" fontId="10" fillId="2" borderId="115" xfId="0" applyFont="1" applyFill="1" applyBorder="1" applyAlignment="1">
      <alignment horizontal="center" vertical="top" wrapText="1"/>
    </xf>
    <xf numFmtId="0" fontId="14" fillId="2" borderId="162" xfId="0" applyFont="1" applyFill="1" applyBorder="1" applyAlignment="1">
      <alignment horizontal="center" vertical="top" wrapText="1"/>
    </xf>
    <xf numFmtId="0" fontId="14" fillId="2" borderId="101" xfId="0" applyFont="1" applyFill="1" applyBorder="1" applyAlignment="1">
      <alignment horizontal="center" vertical="top" wrapText="1"/>
    </xf>
    <xf numFmtId="0" fontId="3" fillId="0" borderId="100" xfId="0" applyFont="1" applyFill="1" applyBorder="1" applyAlignment="1">
      <alignment vertical="top" wrapText="1"/>
    </xf>
    <xf numFmtId="0" fontId="3" fillId="0" borderId="148" xfId="0" applyFont="1" applyFill="1" applyBorder="1" applyAlignment="1">
      <alignment vertical="top" wrapText="1"/>
    </xf>
    <xf numFmtId="0" fontId="3" fillId="0" borderId="101" xfId="0" applyFont="1" applyFill="1" applyBorder="1" applyAlignment="1">
      <alignment vertical="top" wrapText="1"/>
    </xf>
    <xf numFmtId="0" fontId="3" fillId="2" borderId="100" xfId="0" applyFont="1" applyFill="1" applyBorder="1" applyAlignment="1">
      <alignment vertical="top" wrapText="1"/>
    </xf>
    <xf numFmtId="0" fontId="3" fillId="2" borderId="101" xfId="0" applyFont="1" applyFill="1" applyBorder="1" applyAlignment="1">
      <alignment vertical="top" wrapText="1"/>
    </xf>
    <xf numFmtId="0" fontId="3" fillId="0" borderId="25" xfId="0" applyFont="1" applyFill="1" applyBorder="1" applyAlignment="1">
      <alignment vertical="top" wrapText="1"/>
    </xf>
    <xf numFmtId="0" fontId="3" fillId="2" borderId="162" xfId="0" applyFont="1" applyFill="1" applyBorder="1" applyAlignment="1">
      <alignment vertical="top" wrapText="1"/>
    </xf>
    <xf numFmtId="0" fontId="3" fillId="6" borderId="173" xfId="0" applyFont="1" applyFill="1" applyBorder="1" applyAlignment="1">
      <alignment vertical="justify" wrapText="1"/>
    </xf>
    <xf numFmtId="0" fontId="3" fillId="6" borderId="148" xfId="0" applyFont="1" applyFill="1" applyBorder="1" applyAlignment="1">
      <alignment vertical="justify" wrapText="1"/>
    </xf>
    <xf numFmtId="0" fontId="3" fillId="0" borderId="120" xfId="0" applyFont="1" applyFill="1" applyBorder="1" applyAlignment="1">
      <alignment horizontal="left" vertical="top" wrapText="1" indent="1"/>
    </xf>
    <xf numFmtId="0" fontId="3" fillId="0" borderId="99" xfId="0" applyFont="1" applyFill="1" applyBorder="1" applyAlignment="1">
      <alignment horizontal="left" vertical="top" wrapText="1" indent="1"/>
    </xf>
    <xf numFmtId="0" fontId="3" fillId="0" borderId="162" xfId="0" applyFont="1" applyFill="1" applyBorder="1" applyAlignment="1">
      <alignment vertical="top" wrapText="1"/>
    </xf>
    <xf numFmtId="0" fontId="3" fillId="0" borderId="115" xfId="0" applyFont="1" applyFill="1" applyBorder="1" applyAlignment="1">
      <alignment horizontal="left" vertical="top" wrapText="1" indent="1"/>
    </xf>
    <xf numFmtId="0" fontId="3" fillId="0" borderId="101" xfId="0" applyFont="1" applyFill="1" applyBorder="1" applyAlignment="1">
      <alignment horizontal="left" vertical="top" wrapText="1" indent="1"/>
    </xf>
    <xf numFmtId="0" fontId="3" fillId="0" borderId="100" xfId="0" applyFont="1" applyFill="1" applyBorder="1" applyAlignment="1">
      <alignment horizontal="left" vertical="top" wrapText="1" indent="1"/>
    </xf>
    <xf numFmtId="0" fontId="5" fillId="0" borderId="100" xfId="0" applyFont="1" applyFill="1" applyBorder="1" applyAlignment="1">
      <alignment horizontal="center" vertical="top" wrapText="1"/>
    </xf>
    <xf numFmtId="0" fontId="5" fillId="0" borderId="101" xfId="0" applyFont="1" applyFill="1" applyBorder="1" applyAlignment="1">
      <alignment horizontal="center" vertical="top" wrapText="1"/>
    </xf>
    <xf numFmtId="0" fontId="5" fillId="0" borderId="173" xfId="0" applyFont="1" applyFill="1" applyBorder="1" applyAlignment="1">
      <alignment horizontal="center" vertical="top" wrapText="1"/>
    </xf>
    <xf numFmtId="0" fontId="3" fillId="6" borderId="162" xfId="0" applyFont="1" applyFill="1" applyBorder="1" applyAlignment="1">
      <alignment horizontal="center" vertical="top" wrapText="1"/>
    </xf>
    <xf numFmtId="0" fontId="6" fillId="6" borderId="148" xfId="0" applyFont="1" applyFill="1" applyBorder="1" applyAlignment="1">
      <alignment horizontal="center" vertical="top" wrapText="1"/>
    </xf>
    <xf numFmtId="0" fontId="5" fillId="0" borderId="116" xfId="0" applyFont="1" applyFill="1" applyBorder="1" applyAlignment="1">
      <alignment horizontal="center" vertical="top" wrapText="1"/>
    </xf>
    <xf numFmtId="0" fontId="0" fillId="0" borderId="99" xfId="0" applyBorder="1" applyAlignment="1">
      <alignment horizontal="center" vertical="top" wrapText="1"/>
    </xf>
    <xf numFmtId="0" fontId="5" fillId="0" borderId="162" xfId="0" applyFont="1" applyFill="1" applyBorder="1" applyAlignment="1">
      <alignment horizontal="center" vertical="top" wrapText="1"/>
    </xf>
    <xf numFmtId="0" fontId="5" fillId="0" borderId="99" xfId="0" applyFont="1" applyFill="1" applyBorder="1" applyAlignment="1">
      <alignment horizontal="center" vertical="top" wrapText="1"/>
    </xf>
    <xf numFmtId="0" fontId="0" fillId="0" borderId="115" xfId="0" applyBorder="1" applyAlignment="1">
      <alignment horizontal="center" vertical="top" wrapText="1"/>
    </xf>
    <xf numFmtId="0" fontId="5" fillId="0" borderId="163" xfId="0" applyFont="1" applyFill="1" applyBorder="1" applyAlignment="1">
      <alignment horizontal="center" vertical="top" wrapText="1"/>
    </xf>
    <xf numFmtId="0" fontId="0" fillId="0" borderId="148" xfId="0" applyBorder="1" applyAlignment="1">
      <alignment horizontal="center" vertical="top" wrapText="1"/>
    </xf>
    <xf numFmtId="0" fontId="5" fillId="0" borderId="76" xfId="0" applyFont="1" applyFill="1" applyBorder="1" applyAlignment="1">
      <alignment horizontal="center" vertical="top" wrapText="1"/>
    </xf>
    <xf numFmtId="0" fontId="0" fillId="0" borderId="132" xfId="0" applyBorder="1" applyAlignment="1">
      <alignment horizontal="center" vertical="top" wrapText="1"/>
    </xf>
    <xf numFmtId="0" fontId="5" fillId="0" borderId="115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/>
    </xf>
    <xf numFmtId="0" fontId="3" fillId="2" borderId="116" xfId="0" applyFont="1" applyFill="1" applyBorder="1" applyAlignment="1">
      <alignment horizontal="center" vertical="top" wrapText="1"/>
    </xf>
    <xf numFmtId="0" fontId="3" fillId="6" borderId="116" xfId="0" applyFont="1" applyFill="1" applyBorder="1" applyAlignment="1">
      <alignment horizontal="center" vertical="top" wrapText="1"/>
    </xf>
    <xf numFmtId="0" fontId="3" fillId="6" borderId="132" xfId="0" applyFont="1" applyFill="1" applyBorder="1" applyAlignment="1">
      <alignment horizontal="center" vertical="top" wrapText="1"/>
    </xf>
    <xf numFmtId="0" fontId="11" fillId="2" borderId="174" xfId="0" applyFont="1" applyFill="1" applyBorder="1" applyAlignment="1">
      <alignment horizontal="center" vertical="center"/>
    </xf>
    <xf numFmtId="0" fontId="11" fillId="2" borderId="131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3" fillId="2" borderId="148" xfId="0" applyFont="1" applyFill="1" applyBorder="1" applyAlignment="1">
      <alignment horizontal="center" vertical="top" wrapText="1"/>
    </xf>
    <xf numFmtId="0" fontId="8" fillId="2" borderId="164" xfId="0" applyFont="1" applyFill="1" applyBorder="1" applyAlignment="1">
      <alignment horizontal="center" vertical="top" wrapText="1"/>
    </xf>
    <xf numFmtId="0" fontId="7" fillId="0" borderId="165" xfId="0" applyFont="1" applyBorder="1" applyAlignment="1">
      <alignment horizontal="center" vertical="top" wrapText="1"/>
    </xf>
    <xf numFmtId="0" fontId="7" fillId="0" borderId="166" xfId="0" applyFont="1" applyBorder="1" applyAlignment="1">
      <alignment horizontal="center" vertical="top" wrapText="1"/>
    </xf>
    <xf numFmtId="0" fontId="24" fillId="0" borderId="165" xfId="0" applyFont="1" applyBorder="1" applyAlignment="1">
      <alignment horizontal="center" vertical="top" wrapText="1"/>
    </xf>
    <xf numFmtId="0" fontId="24" fillId="0" borderId="166" xfId="0" applyFont="1" applyBorder="1" applyAlignment="1">
      <alignment horizontal="center" vertical="top" wrapText="1"/>
    </xf>
    <xf numFmtId="0" fontId="11" fillId="2" borderId="116" xfId="0" applyFont="1" applyFill="1" applyBorder="1" applyAlignment="1">
      <alignment horizontal="center" vertical="top" wrapText="1"/>
    </xf>
    <xf numFmtId="0" fontId="11" fillId="2" borderId="99" xfId="0" applyFont="1" applyFill="1" applyBorder="1" applyAlignment="1">
      <alignment horizontal="center" vertical="top" wrapText="1"/>
    </xf>
    <xf numFmtId="0" fontId="3" fillId="2" borderId="115" xfId="0" applyFont="1" applyFill="1" applyBorder="1" applyAlignment="1">
      <alignment horizontal="center" vertical="top"/>
    </xf>
    <xf numFmtId="0" fontId="3" fillId="2" borderId="162" xfId="0" applyFont="1" applyFill="1" applyBorder="1" applyAlignment="1">
      <alignment horizontal="center" vertical="top"/>
    </xf>
    <xf numFmtId="0" fontId="22" fillId="0" borderId="164" xfId="0" applyFont="1" applyFill="1" applyBorder="1" applyAlignment="1">
      <alignment horizontal="center" vertical="top" wrapText="1"/>
    </xf>
    <xf numFmtId="0" fontId="7" fillId="0" borderId="165" xfId="0" applyFont="1" applyBorder="1" applyAlignment="1">
      <alignment horizontal="center" vertical="top"/>
    </xf>
    <xf numFmtId="0" fontId="7" fillId="0" borderId="166" xfId="0" applyFont="1" applyBorder="1" applyAlignment="1">
      <alignment horizontal="center" vertical="top"/>
    </xf>
    <xf numFmtId="0" fontId="22" fillId="0" borderId="83" xfId="0" applyFont="1" applyFill="1" applyBorder="1" applyAlignment="1">
      <alignment horizontal="center" vertical="top" wrapText="1"/>
    </xf>
    <xf numFmtId="0" fontId="0" fillId="0" borderId="155" xfId="0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5" fillId="0" borderId="115" xfId="0" applyFont="1" applyFill="1" applyBorder="1" applyAlignment="1">
      <alignment horizontal="center" vertical="top" wrapText="1"/>
    </xf>
    <xf numFmtId="0" fontId="0" fillId="0" borderId="148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162" xfId="0" applyBorder="1" applyAlignment="1">
      <alignment horizontal="center" vertical="top"/>
    </xf>
    <xf numFmtId="0" fontId="7" fillId="0" borderId="155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 wrapText="1"/>
    </xf>
    <xf numFmtId="0" fontId="21" fillId="5" borderId="116" xfId="0" applyFont="1" applyFill="1" applyBorder="1" applyAlignment="1">
      <alignment horizontal="center" vertical="top" wrapText="1"/>
    </xf>
    <xf numFmtId="0" fontId="21" fillId="5" borderId="132" xfId="0" applyFont="1" applyFill="1" applyBorder="1" applyAlignment="1">
      <alignment horizontal="center" vertical="top" wrapText="1"/>
    </xf>
    <xf numFmtId="0" fontId="0" fillId="0" borderId="165" xfId="0" applyBorder="1" applyAlignment="1">
      <alignment horizontal="center" vertical="top"/>
    </xf>
    <xf numFmtId="0" fontId="0" fillId="0" borderId="166" xfId="0" applyBorder="1" applyAlignment="1">
      <alignment horizontal="center" vertical="top"/>
    </xf>
    <xf numFmtId="0" fontId="3" fillId="2" borderId="117" xfId="0" applyFont="1" applyFill="1" applyBorder="1" applyAlignment="1">
      <alignment horizontal="center" vertical="top" wrapText="1"/>
    </xf>
    <xf numFmtId="0" fontId="3" fillId="2" borderId="162" xfId="0" applyFont="1" applyFill="1" applyBorder="1" applyAlignment="1">
      <alignment horizontal="center" vertical="top" wrapText="1"/>
    </xf>
    <xf numFmtId="0" fontId="3" fillId="2" borderId="117" xfId="0" applyFont="1" applyFill="1" applyBorder="1" applyAlignment="1">
      <alignment horizontal="center" vertical="top"/>
    </xf>
    <xf numFmtId="0" fontId="11" fillId="2" borderId="167" xfId="0" applyFont="1" applyFill="1" applyBorder="1" applyAlignment="1">
      <alignment horizontal="center" vertical="center" wrapText="1"/>
    </xf>
    <xf numFmtId="0" fontId="11" fillId="2" borderId="168" xfId="0" applyFont="1" applyFill="1" applyBorder="1" applyAlignment="1">
      <alignment horizontal="center" vertical="center" wrapText="1"/>
    </xf>
    <xf numFmtId="0" fontId="11" fillId="2" borderId="16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8" xfId="0" applyBorder="1" applyAlignment="1">
      <alignment horizontal="center" vertical="top" wrapText="1"/>
    </xf>
    <xf numFmtId="0" fontId="0" fillId="0" borderId="170" xfId="0" applyBorder="1" applyAlignment="1">
      <alignment horizontal="center" vertical="top"/>
    </xf>
    <xf numFmtId="0" fontId="0" fillId="0" borderId="105" xfId="0" applyBorder="1" applyAlignment="1">
      <alignment horizontal="center" vertical="top"/>
    </xf>
    <xf numFmtId="0" fontId="0" fillId="0" borderId="127" xfId="0" applyBorder="1" applyAlignment="1">
      <alignment horizontal="center" vertical="top"/>
    </xf>
    <xf numFmtId="0" fontId="21" fillId="5" borderId="76" xfId="0" applyFont="1" applyFill="1" applyBorder="1" applyAlignment="1">
      <alignment horizontal="center" vertical="top" wrapText="1"/>
    </xf>
    <xf numFmtId="0" fontId="21" fillId="5" borderId="115" xfId="0" applyFont="1" applyFill="1" applyBorder="1" applyAlignment="1">
      <alignment horizontal="center" vertical="top" wrapText="1"/>
    </xf>
    <xf numFmtId="0" fontId="21" fillId="0" borderId="76" xfId="0" applyFont="1" applyFill="1" applyBorder="1" applyAlignment="1">
      <alignment horizontal="center" vertical="top" wrapText="1"/>
    </xf>
    <xf numFmtId="0" fontId="21" fillId="0" borderId="115" xfId="0" applyFont="1" applyFill="1" applyBorder="1" applyAlignment="1">
      <alignment horizontal="center" vertical="top" wrapText="1"/>
    </xf>
    <xf numFmtId="0" fontId="5" fillId="0" borderId="117" xfId="0" applyFont="1" applyFill="1" applyBorder="1" applyAlignment="1">
      <alignment horizontal="center" vertical="top" wrapText="1"/>
    </xf>
    <xf numFmtId="0" fontId="11" fillId="2" borderId="174" xfId="0" applyFont="1" applyFill="1" applyBorder="1" applyAlignment="1">
      <alignment horizontal="center" vertical="center" wrapText="1"/>
    </xf>
    <xf numFmtId="0" fontId="11" fillId="2" borderId="131" xfId="0" applyFont="1" applyFill="1" applyBorder="1" applyAlignment="1">
      <alignment horizontal="center" vertical="center" wrapText="1"/>
    </xf>
    <xf numFmtId="0" fontId="11" fillId="2" borderId="7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21" fillId="5" borderId="173" xfId="0" applyFont="1" applyFill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21" fillId="0" borderId="170" xfId="0" applyFont="1" applyFill="1" applyBorder="1" applyAlignment="1">
      <alignment horizontal="center" vertical="top" wrapText="1"/>
    </xf>
    <xf numFmtId="0" fontId="0" fillId="0" borderId="105" xfId="0" applyBorder="1" applyAlignment="1">
      <alignment horizontal="center" vertical="top" wrapText="1"/>
    </xf>
    <xf numFmtId="0" fontId="0" fillId="0" borderId="127" xfId="0" applyBorder="1" applyAlignment="1">
      <alignment horizontal="center" vertical="top" wrapText="1"/>
    </xf>
    <xf numFmtId="0" fontId="0" fillId="0" borderId="155" xfId="0" applyBorder="1" applyAlignment="1">
      <alignment horizontal="center" vertical="top"/>
    </xf>
    <xf numFmtId="0" fontId="0" fillId="0" borderId="55" xfId="0" applyBorder="1" applyAlignment="1">
      <alignment horizontal="center" vertical="top"/>
    </xf>
    <xf numFmtId="0" fontId="3" fillId="0" borderId="171" xfId="0" applyFont="1" applyFill="1" applyBorder="1" applyAlignment="1">
      <alignment horizontal="center" vertical="top" wrapText="1"/>
    </xf>
    <xf numFmtId="0" fontId="3" fillId="0" borderId="7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11" fillId="5" borderId="167" xfId="0" applyFont="1" applyFill="1" applyBorder="1" applyAlignment="1">
      <alignment horizontal="left" vertical="top"/>
    </xf>
    <xf numFmtId="0" fontId="11" fillId="5" borderId="168" xfId="0" applyFont="1" applyFill="1" applyBorder="1" applyAlignment="1">
      <alignment horizontal="left" vertical="top"/>
    </xf>
    <xf numFmtId="0" fontId="11" fillId="5" borderId="169" xfId="0" applyFont="1" applyFill="1" applyBorder="1" applyAlignment="1">
      <alignment horizontal="left" vertical="top"/>
    </xf>
    <xf numFmtId="0" fontId="3" fillId="0" borderId="167" xfId="0" applyFont="1" applyFill="1" applyBorder="1" applyAlignment="1">
      <alignment horizontal="center" vertical="top" wrapText="1"/>
    </xf>
    <xf numFmtId="0" fontId="11" fillId="5" borderId="167" xfId="0" applyFont="1" applyFill="1" applyBorder="1" applyAlignment="1">
      <alignment horizontal="left" vertical="top" wrapText="1"/>
    </xf>
    <xf numFmtId="0" fontId="0" fillId="5" borderId="168" xfId="0" applyFill="1" applyBorder="1" applyAlignment="1">
      <alignment horizontal="left" vertical="top" wrapText="1"/>
    </xf>
    <xf numFmtId="0" fontId="0" fillId="5" borderId="169" xfId="0" applyFill="1" applyBorder="1" applyAlignment="1">
      <alignment horizontal="left" vertical="top" wrapText="1"/>
    </xf>
    <xf numFmtId="0" fontId="11" fillId="5" borderId="170" xfId="0" applyFont="1" applyFill="1" applyBorder="1" applyAlignment="1">
      <alignment horizontal="left" vertical="top"/>
    </xf>
    <xf numFmtId="0" fontId="11" fillId="5" borderId="105" xfId="0" applyFont="1" applyFill="1" applyBorder="1" applyAlignment="1">
      <alignment horizontal="left" vertical="top"/>
    </xf>
    <xf numFmtId="0" fontId="11" fillId="5" borderId="127" xfId="0" applyFont="1" applyFill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showGridLines="0" topLeftCell="A46" zoomScaleNormal="100" zoomScaleSheetLayoutView="75" workbookViewId="0">
      <selection activeCell="D21" sqref="D21"/>
    </sheetView>
  </sheetViews>
  <sheetFormatPr defaultRowHeight="12.75" x14ac:dyDescent="0.2"/>
  <cols>
    <col min="1" max="1" width="20" style="24" customWidth="1"/>
    <col min="2" max="2" width="3.42578125" style="78" customWidth="1"/>
    <col min="3" max="3" width="7.42578125" style="5" customWidth="1"/>
    <col min="4" max="5" width="6.85546875" style="5" customWidth="1"/>
    <col min="6" max="6" width="8.140625" style="5" customWidth="1"/>
    <col min="7" max="7" width="8" style="5" customWidth="1"/>
    <col min="8" max="9" width="6.85546875" style="5" customWidth="1"/>
    <col min="10" max="10" width="8.5703125" style="5" customWidth="1"/>
    <col min="11" max="11" width="8.28515625" style="5" customWidth="1"/>
    <col min="12" max="13" width="6.85546875" style="5" customWidth="1"/>
    <col min="14" max="15" width="8.42578125" style="5" customWidth="1"/>
    <col min="16" max="16" width="8.28515625" style="5" customWidth="1"/>
    <col min="17" max="17" width="8.140625" style="5" customWidth="1"/>
    <col min="18" max="19" width="6.85546875" style="5" customWidth="1"/>
    <col min="20" max="16384" width="9.140625" style="5"/>
  </cols>
  <sheetData>
    <row r="1" spans="1:19" ht="13.5" customHeight="1" x14ac:dyDescent="0.2">
      <c r="A1" s="600" t="s">
        <v>0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2"/>
    </row>
    <row r="2" spans="1:19" ht="13.5" customHeight="1" x14ac:dyDescent="0.2">
      <c r="A2" s="603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5"/>
    </row>
    <row r="3" spans="1:19" ht="15" customHeight="1" x14ac:dyDescent="0.2">
      <c r="A3" s="603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5"/>
    </row>
    <row r="4" spans="1:19" ht="69" customHeight="1" x14ac:dyDescent="0.2">
      <c r="A4" s="606" t="s">
        <v>1</v>
      </c>
      <c r="B4" s="607"/>
      <c r="C4" s="310" t="s">
        <v>2</v>
      </c>
      <c r="D4" s="268" t="s">
        <v>3</v>
      </c>
      <c r="E4" s="271" t="s">
        <v>4</v>
      </c>
      <c r="F4" s="274" t="s">
        <v>5</v>
      </c>
      <c r="G4" s="269" t="s">
        <v>6</v>
      </c>
      <c r="H4" s="268" t="s">
        <v>7</v>
      </c>
      <c r="I4" s="269" t="s">
        <v>8</v>
      </c>
      <c r="J4" s="268" t="s">
        <v>9</v>
      </c>
      <c r="K4" s="269" t="s">
        <v>10</v>
      </c>
      <c r="L4" s="268" t="s">
        <v>11</v>
      </c>
      <c r="M4" s="269" t="s">
        <v>12</v>
      </c>
      <c r="N4" s="268" t="s">
        <v>13</v>
      </c>
      <c r="O4" s="268" t="s">
        <v>14</v>
      </c>
      <c r="P4" s="268" t="s">
        <v>15</v>
      </c>
      <c r="Q4" s="268" t="s">
        <v>16</v>
      </c>
      <c r="R4" s="268" t="s">
        <v>17</v>
      </c>
      <c r="S4" s="270" t="s">
        <v>18</v>
      </c>
    </row>
    <row r="5" spans="1:19" ht="18" customHeight="1" x14ac:dyDescent="0.2">
      <c r="A5" s="153" t="s">
        <v>19</v>
      </c>
      <c r="B5" s="304" t="s">
        <v>20</v>
      </c>
      <c r="C5" s="306">
        <v>1</v>
      </c>
      <c r="D5" s="60">
        <v>0.53200000000000003</v>
      </c>
      <c r="E5" s="272">
        <v>0.46800000000000003</v>
      </c>
      <c r="F5" s="275">
        <v>6.2E-2</v>
      </c>
      <c r="G5" s="60">
        <v>4.4999999999999998E-2</v>
      </c>
      <c r="H5" s="60">
        <v>0.39</v>
      </c>
      <c r="I5" s="60">
        <v>0.33700000000000002</v>
      </c>
      <c r="J5" s="60">
        <v>4.8000000000000001E-2</v>
      </c>
      <c r="K5" s="60">
        <v>5.7000000000000002E-2</v>
      </c>
      <c r="L5" s="60">
        <v>1.9E-2</v>
      </c>
      <c r="M5" s="60">
        <v>1.7000000000000001E-2</v>
      </c>
      <c r="N5" s="60">
        <v>1E-3</v>
      </c>
      <c r="O5" s="60">
        <v>1E-3</v>
      </c>
      <c r="P5" s="60">
        <v>3.0000000000000001E-3</v>
      </c>
      <c r="Q5" s="60">
        <v>3.0000000000000001E-3</v>
      </c>
      <c r="R5" s="60">
        <v>8.0000000000000002E-3</v>
      </c>
      <c r="S5" s="61">
        <v>8.0000000000000002E-3</v>
      </c>
    </row>
    <row r="6" spans="1:19" ht="18" customHeight="1" x14ac:dyDescent="0.2">
      <c r="A6" s="154" t="s">
        <v>21</v>
      </c>
      <c r="B6" s="305" t="s">
        <v>20</v>
      </c>
      <c r="C6" s="307"/>
      <c r="D6" s="58"/>
      <c r="E6" s="273"/>
      <c r="F6" s="276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</row>
    <row r="7" spans="1:19" ht="24" customHeight="1" x14ac:dyDescent="0.2">
      <c r="A7" s="581" t="s">
        <v>22</v>
      </c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3"/>
    </row>
    <row r="8" spans="1:19" ht="15.6" customHeight="1" x14ac:dyDescent="0.2">
      <c r="A8" s="587" t="s">
        <v>23</v>
      </c>
      <c r="B8" s="308" t="s">
        <v>24</v>
      </c>
      <c r="C8" s="294">
        <f>(D8+E8)</f>
        <v>0</v>
      </c>
      <c r="D8" s="45">
        <f>(F8+H8+J8++L8+N8+P8+R8)</f>
        <v>0</v>
      </c>
      <c r="E8" s="290">
        <f>(G8+I8+K8+M8+O8+Q8+S8)</f>
        <v>0</v>
      </c>
      <c r="F8" s="287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42"/>
    </row>
    <row r="9" spans="1:19" ht="15.6" customHeight="1" x14ac:dyDescent="0.2">
      <c r="A9" s="579"/>
      <c r="B9" s="309" t="s">
        <v>20</v>
      </c>
      <c r="C9" s="311">
        <v>1</v>
      </c>
      <c r="D9" s="97" t="e">
        <f>(D8/$C8)</f>
        <v>#DIV/0!</v>
      </c>
      <c r="E9" s="291" t="e">
        <f>(E8/$C8)</f>
        <v>#DIV/0!</v>
      </c>
      <c r="F9" s="278" t="e">
        <f t="shared" ref="F9:S9" si="0">(F8/$C8)</f>
        <v>#DIV/0!</v>
      </c>
      <c r="G9" s="143" t="e">
        <f t="shared" si="0"/>
        <v>#DIV/0!</v>
      </c>
      <c r="H9" s="143" t="e">
        <f t="shared" si="0"/>
        <v>#DIV/0!</v>
      </c>
      <c r="I9" s="143" t="e">
        <f t="shared" si="0"/>
        <v>#DIV/0!</v>
      </c>
      <c r="J9" s="143" t="e">
        <f t="shared" si="0"/>
        <v>#DIV/0!</v>
      </c>
      <c r="K9" s="143" t="e">
        <f t="shared" si="0"/>
        <v>#DIV/0!</v>
      </c>
      <c r="L9" s="143" t="e">
        <f t="shared" si="0"/>
        <v>#DIV/0!</v>
      </c>
      <c r="M9" s="143" t="e">
        <f t="shared" si="0"/>
        <v>#DIV/0!</v>
      </c>
      <c r="N9" s="143" t="e">
        <f t="shared" si="0"/>
        <v>#DIV/0!</v>
      </c>
      <c r="O9" s="143" t="e">
        <f t="shared" si="0"/>
        <v>#DIV/0!</v>
      </c>
      <c r="P9" s="143" t="e">
        <f t="shared" si="0"/>
        <v>#DIV/0!</v>
      </c>
      <c r="Q9" s="143" t="e">
        <f t="shared" si="0"/>
        <v>#DIV/0!</v>
      </c>
      <c r="R9" s="143" t="e">
        <f t="shared" si="0"/>
        <v>#DIV/0!</v>
      </c>
      <c r="S9" s="144" t="e">
        <f t="shared" si="0"/>
        <v>#DIV/0!</v>
      </c>
    </row>
    <row r="10" spans="1:19" ht="15.6" customHeight="1" x14ac:dyDescent="0.2">
      <c r="A10" s="579" t="s">
        <v>25</v>
      </c>
      <c r="B10" s="85" t="s">
        <v>24</v>
      </c>
      <c r="C10" s="295">
        <f>(D10+E10)</f>
        <v>0</v>
      </c>
      <c r="D10" s="28">
        <f>(F10+H10+J10++L10+N10+P10+R10)</f>
        <v>0</v>
      </c>
      <c r="E10" s="292">
        <f>(G10+I10+K10+M10+O10+Q10+S10)</f>
        <v>0</v>
      </c>
      <c r="F10" s="287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42"/>
    </row>
    <row r="11" spans="1:19" ht="15.6" customHeight="1" x14ac:dyDescent="0.2">
      <c r="A11" s="579"/>
      <c r="B11" s="309" t="s">
        <v>20</v>
      </c>
      <c r="C11" s="312">
        <v>1</v>
      </c>
      <c r="D11" s="30" t="e">
        <f>(D10/$C10)</f>
        <v>#DIV/0!</v>
      </c>
      <c r="E11" s="284" t="e">
        <f>(E10/$C10)</f>
        <v>#DIV/0!</v>
      </c>
      <c r="F11" s="278" t="e">
        <f t="shared" ref="F11:S11" si="1">(F10/$C10)</f>
        <v>#DIV/0!</v>
      </c>
      <c r="G11" s="143" t="e">
        <f t="shared" si="1"/>
        <v>#DIV/0!</v>
      </c>
      <c r="H11" s="143" t="e">
        <f t="shared" si="1"/>
        <v>#DIV/0!</v>
      </c>
      <c r="I11" s="143" t="e">
        <f t="shared" si="1"/>
        <v>#DIV/0!</v>
      </c>
      <c r="J11" s="143" t="e">
        <f t="shared" si="1"/>
        <v>#DIV/0!</v>
      </c>
      <c r="K11" s="143" t="e">
        <f t="shared" si="1"/>
        <v>#DIV/0!</v>
      </c>
      <c r="L11" s="143" t="e">
        <f t="shared" si="1"/>
        <v>#DIV/0!</v>
      </c>
      <c r="M11" s="143" t="e">
        <f t="shared" si="1"/>
        <v>#DIV/0!</v>
      </c>
      <c r="N11" s="143" t="e">
        <f t="shared" si="1"/>
        <v>#DIV/0!</v>
      </c>
      <c r="O11" s="143" t="e">
        <f t="shared" si="1"/>
        <v>#DIV/0!</v>
      </c>
      <c r="P11" s="143" t="e">
        <f t="shared" si="1"/>
        <v>#DIV/0!</v>
      </c>
      <c r="Q11" s="143" t="e">
        <f t="shared" si="1"/>
        <v>#DIV/0!</v>
      </c>
      <c r="R11" s="143" t="e">
        <f t="shared" si="1"/>
        <v>#DIV/0!</v>
      </c>
      <c r="S11" s="144" t="e">
        <f t="shared" si="1"/>
        <v>#DIV/0!</v>
      </c>
    </row>
    <row r="12" spans="1:19" ht="15.6" customHeight="1" x14ac:dyDescent="0.2">
      <c r="A12" s="504" t="s">
        <v>26</v>
      </c>
      <c r="B12" s="85" t="s">
        <v>24</v>
      </c>
      <c r="C12" s="295">
        <f t="shared" ref="C12:E13" si="2">(C10-C8)</f>
        <v>0</v>
      </c>
      <c r="D12" s="28">
        <f t="shared" si="2"/>
        <v>0</v>
      </c>
      <c r="E12" s="292">
        <f t="shared" si="2"/>
        <v>0</v>
      </c>
      <c r="F12" s="279">
        <f t="shared" ref="F12:S12" si="3">(F10-F8)</f>
        <v>0</v>
      </c>
      <c r="G12" s="145">
        <f t="shared" si="3"/>
        <v>0</v>
      </c>
      <c r="H12" s="145">
        <f t="shared" si="3"/>
        <v>0</v>
      </c>
      <c r="I12" s="145">
        <f t="shared" si="3"/>
        <v>0</v>
      </c>
      <c r="J12" s="145">
        <f t="shared" si="3"/>
        <v>0</v>
      </c>
      <c r="K12" s="145">
        <f t="shared" si="3"/>
        <v>0</v>
      </c>
      <c r="L12" s="145">
        <f t="shared" si="3"/>
        <v>0</v>
      </c>
      <c r="M12" s="145">
        <f t="shared" si="3"/>
        <v>0</v>
      </c>
      <c r="N12" s="145">
        <f t="shared" si="3"/>
        <v>0</v>
      </c>
      <c r="O12" s="145">
        <f t="shared" si="3"/>
        <v>0</v>
      </c>
      <c r="P12" s="145">
        <f t="shared" si="3"/>
        <v>0</v>
      </c>
      <c r="Q12" s="145">
        <f t="shared" si="3"/>
        <v>0</v>
      </c>
      <c r="R12" s="145">
        <f t="shared" si="3"/>
        <v>0</v>
      </c>
      <c r="S12" s="146">
        <f t="shared" si="3"/>
        <v>0</v>
      </c>
    </row>
    <row r="13" spans="1:19" ht="15.6" customHeight="1" x14ac:dyDescent="0.2">
      <c r="A13" s="504" t="s">
        <v>27</v>
      </c>
      <c r="B13" s="85" t="s">
        <v>28</v>
      </c>
      <c r="C13" s="296">
        <f t="shared" si="2"/>
        <v>0</v>
      </c>
      <c r="D13" s="31" t="e">
        <f t="shared" si="2"/>
        <v>#DIV/0!</v>
      </c>
      <c r="E13" s="293" t="e">
        <f t="shared" si="2"/>
        <v>#DIV/0!</v>
      </c>
      <c r="F13" s="280" t="e">
        <f t="shared" ref="F13:S13" si="4">(F11-F9)</f>
        <v>#DIV/0!</v>
      </c>
      <c r="G13" s="147" t="e">
        <f t="shared" si="4"/>
        <v>#DIV/0!</v>
      </c>
      <c r="H13" s="147" t="e">
        <f t="shared" si="4"/>
        <v>#DIV/0!</v>
      </c>
      <c r="I13" s="147" t="e">
        <f t="shared" si="4"/>
        <v>#DIV/0!</v>
      </c>
      <c r="J13" s="147" t="e">
        <f t="shared" si="4"/>
        <v>#DIV/0!</v>
      </c>
      <c r="K13" s="147" t="e">
        <f t="shared" si="4"/>
        <v>#DIV/0!</v>
      </c>
      <c r="L13" s="147" t="e">
        <f t="shared" si="4"/>
        <v>#DIV/0!</v>
      </c>
      <c r="M13" s="147" t="e">
        <f t="shared" si="4"/>
        <v>#DIV/0!</v>
      </c>
      <c r="N13" s="147" t="e">
        <f t="shared" si="4"/>
        <v>#DIV/0!</v>
      </c>
      <c r="O13" s="147" t="e">
        <f t="shared" si="4"/>
        <v>#DIV/0!</v>
      </c>
      <c r="P13" s="147" t="e">
        <f t="shared" si="4"/>
        <v>#DIV/0!</v>
      </c>
      <c r="Q13" s="147" t="e">
        <f t="shared" si="4"/>
        <v>#DIV/0!</v>
      </c>
      <c r="R13" s="147" t="e">
        <f t="shared" si="4"/>
        <v>#DIV/0!</v>
      </c>
      <c r="S13" s="148" t="e">
        <f t="shared" si="4"/>
        <v>#DIV/0!</v>
      </c>
    </row>
    <row r="14" spans="1:19" ht="15.6" customHeight="1" x14ac:dyDescent="0.2">
      <c r="A14" s="149" t="s">
        <v>29</v>
      </c>
      <c r="B14" s="87" t="s">
        <v>28</v>
      </c>
      <c r="C14" s="289" t="e">
        <f>(C12/C8)</f>
        <v>#DIV/0!</v>
      </c>
      <c r="D14" s="33" t="e">
        <f>(D12/D8)</f>
        <v>#DIV/0!</v>
      </c>
      <c r="E14" s="286" t="e">
        <f>(E12/E8)</f>
        <v>#DIV/0!</v>
      </c>
      <c r="F14" s="281" t="e">
        <f t="shared" ref="F14:S14" si="5">(F12/F8)</f>
        <v>#DIV/0!</v>
      </c>
      <c r="G14" s="150" t="e">
        <f t="shared" si="5"/>
        <v>#DIV/0!</v>
      </c>
      <c r="H14" s="150" t="e">
        <f t="shared" si="5"/>
        <v>#DIV/0!</v>
      </c>
      <c r="I14" s="150" t="e">
        <f t="shared" si="5"/>
        <v>#DIV/0!</v>
      </c>
      <c r="J14" s="150" t="e">
        <f t="shared" si="5"/>
        <v>#DIV/0!</v>
      </c>
      <c r="K14" s="150" t="e">
        <f t="shared" si="5"/>
        <v>#DIV/0!</v>
      </c>
      <c r="L14" s="150" t="e">
        <f t="shared" si="5"/>
        <v>#DIV/0!</v>
      </c>
      <c r="M14" s="150" t="e">
        <f t="shared" si="5"/>
        <v>#DIV/0!</v>
      </c>
      <c r="N14" s="150" t="e">
        <f t="shared" si="5"/>
        <v>#DIV/0!</v>
      </c>
      <c r="O14" s="150" t="e">
        <f t="shared" si="5"/>
        <v>#DIV/0!</v>
      </c>
      <c r="P14" s="150" t="e">
        <f t="shared" si="5"/>
        <v>#DIV/0!</v>
      </c>
      <c r="Q14" s="150" t="e">
        <f t="shared" si="5"/>
        <v>#DIV/0!</v>
      </c>
      <c r="R14" s="150" t="e">
        <f t="shared" si="5"/>
        <v>#DIV/0!</v>
      </c>
      <c r="S14" s="151" t="e">
        <f t="shared" si="5"/>
        <v>#DIV/0!</v>
      </c>
    </row>
    <row r="15" spans="1:19" ht="21" customHeight="1" thickBot="1" x14ac:dyDescent="0.25">
      <c r="A15" s="577" t="s">
        <v>30</v>
      </c>
      <c r="B15" s="578"/>
      <c r="C15" s="578"/>
      <c r="D15" s="578"/>
      <c r="E15" s="584"/>
      <c r="F15" s="584"/>
      <c r="G15" s="584"/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5"/>
    </row>
    <row r="16" spans="1:19" ht="15.6" customHeight="1" x14ac:dyDescent="0.2">
      <c r="A16" s="609" t="s">
        <v>36</v>
      </c>
      <c r="B16" s="308" t="s">
        <v>32</v>
      </c>
      <c r="C16" s="294">
        <f>(D16+E16)</f>
        <v>0</v>
      </c>
      <c r="D16" s="45">
        <f>(F16+H16+J16++L16+N16+P16+R16)</f>
        <v>0</v>
      </c>
      <c r="E16" s="290">
        <f>(G16+I16+K16+M16+O16+Q16+S16)</f>
        <v>0</v>
      </c>
      <c r="F16" s="29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8"/>
    </row>
    <row r="17" spans="1:19" ht="15.6" customHeight="1" thickBot="1" x14ac:dyDescent="0.25">
      <c r="A17" s="610"/>
      <c r="B17" s="87" t="s">
        <v>20</v>
      </c>
      <c r="C17" s="312">
        <v>1</v>
      </c>
      <c r="D17" s="33" t="e">
        <f>(D16/$C16)</f>
        <v>#DIV/0!</v>
      </c>
      <c r="E17" s="286" t="e">
        <f>(E16/$C16)</f>
        <v>#DIV/0!</v>
      </c>
      <c r="F17" s="281" t="e">
        <f t="shared" ref="F17:S17" si="6">(F16/$C16)</f>
        <v>#DIV/0!</v>
      </c>
      <c r="G17" s="150" t="e">
        <f t="shared" si="6"/>
        <v>#DIV/0!</v>
      </c>
      <c r="H17" s="150" t="e">
        <f t="shared" si="6"/>
        <v>#DIV/0!</v>
      </c>
      <c r="I17" s="150" t="e">
        <f t="shared" si="6"/>
        <v>#DIV/0!</v>
      </c>
      <c r="J17" s="150" t="e">
        <f t="shared" si="6"/>
        <v>#DIV/0!</v>
      </c>
      <c r="K17" s="150" t="e">
        <f t="shared" si="6"/>
        <v>#DIV/0!</v>
      </c>
      <c r="L17" s="150" t="e">
        <f t="shared" si="6"/>
        <v>#DIV/0!</v>
      </c>
      <c r="M17" s="150" t="e">
        <f t="shared" si="6"/>
        <v>#DIV/0!</v>
      </c>
      <c r="N17" s="150" t="e">
        <f t="shared" si="6"/>
        <v>#DIV/0!</v>
      </c>
      <c r="O17" s="150" t="e">
        <f t="shared" si="6"/>
        <v>#DIV/0!</v>
      </c>
      <c r="P17" s="150" t="e">
        <f t="shared" si="6"/>
        <v>#DIV/0!</v>
      </c>
      <c r="Q17" s="150" t="e">
        <f t="shared" si="6"/>
        <v>#DIV/0!</v>
      </c>
      <c r="R17" s="150" t="e">
        <f t="shared" si="6"/>
        <v>#DIV/0!</v>
      </c>
      <c r="S17" s="151" t="e">
        <f t="shared" si="6"/>
        <v>#DIV/0!</v>
      </c>
    </row>
    <row r="18" spans="1:19" ht="24" customHeight="1" thickBot="1" x14ac:dyDescent="0.25">
      <c r="A18" s="577" t="s">
        <v>37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608"/>
    </row>
    <row r="19" spans="1:19" ht="15.6" customHeight="1" x14ac:dyDescent="0.2">
      <c r="A19" s="586" t="s">
        <v>38</v>
      </c>
      <c r="B19" s="308" t="s">
        <v>32</v>
      </c>
      <c r="C19" s="294">
        <f>(D19+E19)</f>
        <v>0</v>
      </c>
      <c r="D19" s="45">
        <f>(F19+H19+J19++L19+N19+P19+R19)</f>
        <v>0</v>
      </c>
      <c r="E19" s="290">
        <f>(G19+I19+K19+M19+O19+Q19+S19)</f>
        <v>0</v>
      </c>
      <c r="F19" s="287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42"/>
    </row>
    <row r="20" spans="1:19" ht="15.6" customHeight="1" x14ac:dyDescent="0.2">
      <c r="A20" s="576"/>
      <c r="B20" s="85" t="s">
        <v>20</v>
      </c>
      <c r="C20" s="406">
        <v>1</v>
      </c>
      <c r="D20" s="30" t="e">
        <f>(D19/$C19)</f>
        <v>#DIV/0!</v>
      </c>
      <c r="E20" s="284" t="e">
        <f>(E19/$C19)</f>
        <v>#DIV/0!</v>
      </c>
      <c r="F20" s="287" t="e">
        <f t="shared" ref="F20:S20" si="7">(F19/$C19)</f>
        <v>#DIV/0!</v>
      </c>
      <c r="G20" s="30" t="e">
        <f t="shared" si="7"/>
        <v>#DIV/0!</v>
      </c>
      <c r="H20" s="30" t="e">
        <f t="shared" si="7"/>
        <v>#DIV/0!</v>
      </c>
      <c r="I20" s="30" t="e">
        <f t="shared" si="7"/>
        <v>#DIV/0!</v>
      </c>
      <c r="J20" s="30" t="e">
        <f t="shared" si="7"/>
        <v>#DIV/0!</v>
      </c>
      <c r="K20" s="30" t="e">
        <f t="shared" si="7"/>
        <v>#DIV/0!</v>
      </c>
      <c r="L20" s="30" t="e">
        <f t="shared" si="7"/>
        <v>#DIV/0!</v>
      </c>
      <c r="M20" s="30" t="e">
        <f t="shared" si="7"/>
        <v>#DIV/0!</v>
      </c>
      <c r="N20" s="30" t="e">
        <f t="shared" si="7"/>
        <v>#DIV/0!</v>
      </c>
      <c r="O20" s="30" t="e">
        <f t="shared" si="7"/>
        <v>#DIV/0!</v>
      </c>
      <c r="P20" s="30" t="e">
        <f t="shared" si="7"/>
        <v>#DIV/0!</v>
      </c>
      <c r="Q20" s="30" t="e">
        <f t="shared" si="7"/>
        <v>#DIV/0!</v>
      </c>
      <c r="R20" s="30" t="e">
        <f t="shared" si="7"/>
        <v>#DIV/0!</v>
      </c>
      <c r="S20" s="42" t="e">
        <f t="shared" si="7"/>
        <v>#DIV/0!</v>
      </c>
    </row>
    <row r="21" spans="1:19" ht="15.6" customHeight="1" x14ac:dyDescent="0.2">
      <c r="A21" s="576" t="s">
        <v>39</v>
      </c>
      <c r="B21" s="85" t="s">
        <v>32</v>
      </c>
      <c r="C21" s="295">
        <f>(D21+E21)</f>
        <v>0</v>
      </c>
      <c r="D21" s="28">
        <f>(F21+H21+J21++L21+N21+P21+R21)</f>
        <v>0</v>
      </c>
      <c r="E21" s="292">
        <f>(G21+I21+K21+M21+O21+Q21+S21)</f>
        <v>0</v>
      </c>
      <c r="F21" s="287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42"/>
    </row>
    <row r="22" spans="1:19" ht="15.6" customHeight="1" x14ac:dyDescent="0.2">
      <c r="A22" s="576"/>
      <c r="B22" s="85" t="s">
        <v>20</v>
      </c>
      <c r="C22" s="406">
        <v>1</v>
      </c>
      <c r="D22" s="30" t="e">
        <f>(D21/$C21)</f>
        <v>#DIV/0!</v>
      </c>
      <c r="E22" s="284" t="e">
        <f>(E21/$C21)</f>
        <v>#DIV/0!</v>
      </c>
      <c r="F22" s="287" t="e">
        <f t="shared" ref="F22:S22" si="8">(F21/$C21)</f>
        <v>#DIV/0!</v>
      </c>
      <c r="G22" s="30" t="e">
        <f t="shared" si="8"/>
        <v>#DIV/0!</v>
      </c>
      <c r="H22" s="30" t="e">
        <f t="shared" si="8"/>
        <v>#DIV/0!</v>
      </c>
      <c r="I22" s="30" t="e">
        <f t="shared" si="8"/>
        <v>#DIV/0!</v>
      </c>
      <c r="J22" s="30" t="e">
        <f t="shared" si="8"/>
        <v>#DIV/0!</v>
      </c>
      <c r="K22" s="30" t="e">
        <f t="shared" si="8"/>
        <v>#DIV/0!</v>
      </c>
      <c r="L22" s="30" t="e">
        <f t="shared" si="8"/>
        <v>#DIV/0!</v>
      </c>
      <c r="M22" s="30" t="e">
        <f t="shared" si="8"/>
        <v>#DIV/0!</v>
      </c>
      <c r="N22" s="30" t="e">
        <f t="shared" si="8"/>
        <v>#DIV/0!</v>
      </c>
      <c r="O22" s="30" t="e">
        <f t="shared" si="8"/>
        <v>#DIV/0!</v>
      </c>
      <c r="P22" s="30" t="e">
        <f t="shared" si="8"/>
        <v>#DIV/0!</v>
      </c>
      <c r="Q22" s="30" t="e">
        <f t="shared" si="8"/>
        <v>#DIV/0!</v>
      </c>
      <c r="R22" s="30" t="e">
        <f t="shared" si="8"/>
        <v>#DIV/0!</v>
      </c>
      <c r="S22" s="42" t="e">
        <f t="shared" si="8"/>
        <v>#DIV/0!</v>
      </c>
    </row>
    <row r="23" spans="1:19" ht="15.6" customHeight="1" x14ac:dyDescent="0.2">
      <c r="A23" s="576" t="s">
        <v>40</v>
      </c>
      <c r="B23" s="85" t="s">
        <v>32</v>
      </c>
      <c r="C23" s="295">
        <f>(D23+E23)</f>
        <v>0</v>
      </c>
      <c r="D23" s="28">
        <f>(F23+H23+J23++L23+N23+P23+R23)</f>
        <v>0</v>
      </c>
      <c r="E23" s="292">
        <f>(G23+I23+K23+M23+O23+Q23+S23)</f>
        <v>0</v>
      </c>
      <c r="F23" s="287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42"/>
    </row>
    <row r="24" spans="1:19" ht="15.6" customHeight="1" x14ac:dyDescent="0.2">
      <c r="A24" s="576"/>
      <c r="B24" s="85" t="s">
        <v>20</v>
      </c>
      <c r="C24" s="406">
        <v>1</v>
      </c>
      <c r="D24" s="30" t="e">
        <f>(D23/$C23)</f>
        <v>#DIV/0!</v>
      </c>
      <c r="E24" s="284" t="e">
        <f>(E23/$C23)</f>
        <v>#DIV/0!</v>
      </c>
      <c r="F24" s="287" t="e">
        <f t="shared" ref="F24:S24" si="9">(F23/$C23)</f>
        <v>#DIV/0!</v>
      </c>
      <c r="G24" s="30" t="e">
        <f t="shared" si="9"/>
        <v>#DIV/0!</v>
      </c>
      <c r="H24" s="30" t="e">
        <f t="shared" si="9"/>
        <v>#DIV/0!</v>
      </c>
      <c r="I24" s="30" t="e">
        <f t="shared" si="9"/>
        <v>#DIV/0!</v>
      </c>
      <c r="J24" s="30" t="e">
        <f t="shared" si="9"/>
        <v>#DIV/0!</v>
      </c>
      <c r="K24" s="30" t="e">
        <f t="shared" si="9"/>
        <v>#DIV/0!</v>
      </c>
      <c r="L24" s="30" t="e">
        <f t="shared" si="9"/>
        <v>#DIV/0!</v>
      </c>
      <c r="M24" s="30" t="e">
        <f t="shared" si="9"/>
        <v>#DIV/0!</v>
      </c>
      <c r="N24" s="30" t="e">
        <f t="shared" si="9"/>
        <v>#DIV/0!</v>
      </c>
      <c r="O24" s="30" t="e">
        <f t="shared" si="9"/>
        <v>#DIV/0!</v>
      </c>
      <c r="P24" s="30" t="e">
        <f t="shared" si="9"/>
        <v>#DIV/0!</v>
      </c>
      <c r="Q24" s="30" t="e">
        <f t="shared" si="9"/>
        <v>#DIV/0!</v>
      </c>
      <c r="R24" s="30" t="e">
        <f t="shared" si="9"/>
        <v>#DIV/0!</v>
      </c>
      <c r="S24" s="42" t="e">
        <f t="shared" si="9"/>
        <v>#DIV/0!</v>
      </c>
    </row>
    <row r="25" spans="1:19" ht="15.6" customHeight="1" x14ac:dyDescent="0.2">
      <c r="A25" s="576" t="s">
        <v>41</v>
      </c>
      <c r="B25" s="85" t="s">
        <v>32</v>
      </c>
      <c r="C25" s="295">
        <f>(D25+E25)</f>
        <v>0</v>
      </c>
      <c r="D25" s="28">
        <f>(F25+H25+J25++L25+N25+P25+R25)</f>
        <v>0</v>
      </c>
      <c r="E25" s="292">
        <f>(G25+I25+K25+M25+O25+Q25+S25)</f>
        <v>0</v>
      </c>
      <c r="F25" s="287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42"/>
    </row>
    <row r="26" spans="1:19" ht="15.6" customHeight="1" x14ac:dyDescent="0.2">
      <c r="A26" s="576"/>
      <c r="B26" s="85" t="s">
        <v>20</v>
      </c>
      <c r="C26" s="406">
        <v>1</v>
      </c>
      <c r="D26" s="30" t="e">
        <f>(D25/$C25)</f>
        <v>#DIV/0!</v>
      </c>
      <c r="E26" s="284" t="e">
        <f>(E25/$C25)</f>
        <v>#DIV/0!</v>
      </c>
      <c r="F26" s="287" t="e">
        <f t="shared" ref="F26:S26" si="10">(F25/$C25)</f>
        <v>#DIV/0!</v>
      </c>
      <c r="G26" s="30" t="e">
        <f t="shared" si="10"/>
        <v>#DIV/0!</v>
      </c>
      <c r="H26" s="30" t="e">
        <f t="shared" si="10"/>
        <v>#DIV/0!</v>
      </c>
      <c r="I26" s="30" t="e">
        <f t="shared" si="10"/>
        <v>#DIV/0!</v>
      </c>
      <c r="J26" s="30" t="e">
        <f t="shared" si="10"/>
        <v>#DIV/0!</v>
      </c>
      <c r="K26" s="30" t="e">
        <f t="shared" si="10"/>
        <v>#DIV/0!</v>
      </c>
      <c r="L26" s="30" t="e">
        <f t="shared" si="10"/>
        <v>#DIV/0!</v>
      </c>
      <c r="M26" s="30" t="e">
        <f t="shared" si="10"/>
        <v>#DIV/0!</v>
      </c>
      <c r="N26" s="30" t="e">
        <f t="shared" si="10"/>
        <v>#DIV/0!</v>
      </c>
      <c r="O26" s="30" t="e">
        <f t="shared" si="10"/>
        <v>#DIV/0!</v>
      </c>
      <c r="P26" s="30" t="e">
        <f t="shared" si="10"/>
        <v>#DIV/0!</v>
      </c>
      <c r="Q26" s="30" t="e">
        <f t="shared" si="10"/>
        <v>#DIV/0!</v>
      </c>
      <c r="R26" s="30" t="e">
        <f t="shared" si="10"/>
        <v>#DIV/0!</v>
      </c>
      <c r="S26" s="42" t="e">
        <f t="shared" si="10"/>
        <v>#DIV/0!</v>
      </c>
    </row>
    <row r="27" spans="1:19" ht="15.6" customHeight="1" x14ac:dyDescent="0.2">
      <c r="A27" s="576" t="s">
        <v>42</v>
      </c>
      <c r="B27" s="85" t="s">
        <v>32</v>
      </c>
      <c r="C27" s="295">
        <f>(D27+E27)</f>
        <v>0</v>
      </c>
      <c r="D27" s="28">
        <f>(F27+H27+J27++L27+N27+P27+R27)</f>
        <v>0</v>
      </c>
      <c r="E27" s="292">
        <f>(G27+I27+K27+M27+O27+Q27+S27)</f>
        <v>0</v>
      </c>
      <c r="F27" s="287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42"/>
    </row>
    <row r="28" spans="1:19" ht="15.6" customHeight="1" x14ac:dyDescent="0.2">
      <c r="A28" s="576"/>
      <c r="B28" s="85" t="s">
        <v>20</v>
      </c>
      <c r="C28" s="406">
        <v>1</v>
      </c>
      <c r="D28" s="30" t="e">
        <f>(D27/$C27)</f>
        <v>#DIV/0!</v>
      </c>
      <c r="E28" s="284" t="e">
        <f>(E27/$C27)</f>
        <v>#DIV/0!</v>
      </c>
      <c r="F28" s="287" t="e">
        <f t="shared" ref="F28:S28" si="11">(F27/$C27)</f>
        <v>#DIV/0!</v>
      </c>
      <c r="G28" s="30" t="e">
        <f t="shared" si="11"/>
        <v>#DIV/0!</v>
      </c>
      <c r="H28" s="30" t="e">
        <f t="shared" si="11"/>
        <v>#DIV/0!</v>
      </c>
      <c r="I28" s="30" t="e">
        <f t="shared" si="11"/>
        <v>#DIV/0!</v>
      </c>
      <c r="J28" s="30" t="e">
        <f t="shared" si="11"/>
        <v>#DIV/0!</v>
      </c>
      <c r="K28" s="30" t="e">
        <f t="shared" si="11"/>
        <v>#DIV/0!</v>
      </c>
      <c r="L28" s="30" t="e">
        <f t="shared" si="11"/>
        <v>#DIV/0!</v>
      </c>
      <c r="M28" s="30" t="e">
        <f t="shared" si="11"/>
        <v>#DIV/0!</v>
      </c>
      <c r="N28" s="30" t="e">
        <f t="shared" si="11"/>
        <v>#DIV/0!</v>
      </c>
      <c r="O28" s="30" t="e">
        <f t="shared" si="11"/>
        <v>#DIV/0!</v>
      </c>
      <c r="P28" s="30" t="e">
        <f t="shared" si="11"/>
        <v>#DIV/0!</v>
      </c>
      <c r="Q28" s="30" t="e">
        <f t="shared" si="11"/>
        <v>#DIV/0!</v>
      </c>
      <c r="R28" s="30" t="e">
        <f t="shared" si="11"/>
        <v>#DIV/0!</v>
      </c>
      <c r="S28" s="42" t="e">
        <f t="shared" si="11"/>
        <v>#DIV/0!</v>
      </c>
    </row>
    <row r="29" spans="1:19" ht="15.6" customHeight="1" x14ac:dyDescent="0.2">
      <c r="A29" s="579" t="s">
        <v>43</v>
      </c>
      <c r="B29" s="85" t="s">
        <v>32</v>
      </c>
      <c r="C29" s="288">
        <f>(C19+C21+C23+C25+C27)</f>
        <v>0</v>
      </c>
      <c r="D29" s="94">
        <f>(D19+D21+D23+D25+D27)</f>
        <v>0</v>
      </c>
      <c r="E29" s="285">
        <f>(E19+E21+E23+E25+E27)</f>
        <v>0</v>
      </c>
      <c r="F29" s="287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42"/>
    </row>
    <row r="30" spans="1:19" ht="15.6" customHeight="1" thickBot="1" x14ac:dyDescent="0.25">
      <c r="A30" s="580"/>
      <c r="B30" s="87" t="s">
        <v>20</v>
      </c>
      <c r="C30" s="406">
        <v>1</v>
      </c>
      <c r="D30" s="33" t="e">
        <f>(D29/$C29)</f>
        <v>#DIV/0!</v>
      </c>
      <c r="E30" s="286" t="e">
        <f>(E29/$C29)</f>
        <v>#DIV/0!</v>
      </c>
      <c r="F30" s="289" t="e">
        <f t="shared" ref="F30:S30" si="12">(F29/$C29)</f>
        <v>#DIV/0!</v>
      </c>
      <c r="G30" s="33" t="e">
        <f t="shared" si="12"/>
        <v>#DIV/0!</v>
      </c>
      <c r="H30" s="33" t="e">
        <f t="shared" si="12"/>
        <v>#DIV/0!</v>
      </c>
      <c r="I30" s="33" t="e">
        <f t="shared" si="12"/>
        <v>#DIV/0!</v>
      </c>
      <c r="J30" s="33" t="e">
        <f t="shared" si="12"/>
        <v>#DIV/0!</v>
      </c>
      <c r="K30" s="33" t="e">
        <f t="shared" si="12"/>
        <v>#DIV/0!</v>
      </c>
      <c r="L30" s="33" t="e">
        <f t="shared" si="12"/>
        <v>#DIV/0!</v>
      </c>
      <c r="M30" s="33" t="e">
        <f t="shared" si="12"/>
        <v>#DIV/0!</v>
      </c>
      <c r="N30" s="33" t="e">
        <f t="shared" si="12"/>
        <v>#DIV/0!</v>
      </c>
      <c r="O30" s="33" t="e">
        <f t="shared" si="12"/>
        <v>#DIV/0!</v>
      </c>
      <c r="P30" s="33" t="e">
        <f t="shared" si="12"/>
        <v>#DIV/0!</v>
      </c>
      <c r="Q30" s="33" t="e">
        <f t="shared" si="12"/>
        <v>#DIV/0!</v>
      </c>
      <c r="R30" s="33" t="e">
        <f t="shared" si="12"/>
        <v>#DIV/0!</v>
      </c>
      <c r="S30" s="44" t="e">
        <f t="shared" si="12"/>
        <v>#DIV/0!</v>
      </c>
    </row>
    <row r="31" spans="1:19" ht="24" customHeight="1" thickBot="1" x14ac:dyDescent="0.25">
      <c r="A31" s="581" t="s">
        <v>44</v>
      </c>
      <c r="B31" s="582"/>
      <c r="C31" s="582"/>
      <c r="D31" s="582"/>
      <c r="E31" s="582"/>
      <c r="F31" s="582"/>
      <c r="G31" s="582"/>
      <c r="H31" s="582"/>
      <c r="I31" s="582"/>
      <c r="J31" s="582"/>
      <c r="K31" s="582"/>
      <c r="L31" s="582"/>
      <c r="M31" s="582"/>
      <c r="N31" s="582"/>
      <c r="O31" s="582"/>
      <c r="P31" s="582"/>
      <c r="Q31" s="582"/>
      <c r="R31" s="582"/>
      <c r="S31" s="583"/>
    </row>
    <row r="32" spans="1:19" ht="15.6" customHeight="1" x14ac:dyDescent="0.2">
      <c r="A32" s="587" t="s">
        <v>23</v>
      </c>
      <c r="B32" s="308" t="s">
        <v>24</v>
      </c>
      <c r="C32" s="294">
        <f>(D32+E32)</f>
        <v>0</v>
      </c>
      <c r="D32" s="45">
        <f>(F32+H32+J32++L32+N32+P32+R32)</f>
        <v>0</v>
      </c>
      <c r="E32" s="290">
        <f>(G32+I32+K32+M32+O32+Q32+S32)</f>
        <v>0</v>
      </c>
      <c r="F32" s="29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</row>
    <row r="33" spans="1:19" ht="15.6" customHeight="1" x14ac:dyDescent="0.2">
      <c r="A33" s="579"/>
      <c r="B33" s="85" t="s">
        <v>28</v>
      </c>
      <c r="C33" s="311">
        <v>1</v>
      </c>
      <c r="D33" s="97" t="e">
        <f t="shared" ref="D33:S33" si="13">(D32/$C32)</f>
        <v>#DIV/0!</v>
      </c>
      <c r="E33" s="291" t="e">
        <f t="shared" si="13"/>
        <v>#DIV/0!</v>
      </c>
      <c r="F33" s="287" t="e">
        <f t="shared" si="13"/>
        <v>#DIV/0!</v>
      </c>
      <c r="G33" s="30" t="e">
        <f t="shared" si="13"/>
        <v>#DIV/0!</v>
      </c>
      <c r="H33" s="30" t="e">
        <f t="shared" si="13"/>
        <v>#DIV/0!</v>
      </c>
      <c r="I33" s="30" t="e">
        <f t="shared" si="13"/>
        <v>#DIV/0!</v>
      </c>
      <c r="J33" s="30" t="e">
        <f t="shared" si="13"/>
        <v>#DIV/0!</v>
      </c>
      <c r="K33" s="30" t="e">
        <f t="shared" si="13"/>
        <v>#DIV/0!</v>
      </c>
      <c r="L33" s="30" t="e">
        <f t="shared" si="13"/>
        <v>#DIV/0!</v>
      </c>
      <c r="M33" s="30" t="e">
        <f t="shared" si="13"/>
        <v>#DIV/0!</v>
      </c>
      <c r="N33" s="30" t="e">
        <f t="shared" si="13"/>
        <v>#DIV/0!</v>
      </c>
      <c r="O33" s="30" t="e">
        <f t="shared" si="13"/>
        <v>#DIV/0!</v>
      </c>
      <c r="P33" s="30" t="e">
        <f t="shared" si="13"/>
        <v>#DIV/0!</v>
      </c>
      <c r="Q33" s="30" t="e">
        <f t="shared" si="13"/>
        <v>#DIV/0!</v>
      </c>
      <c r="R33" s="30" t="e">
        <f t="shared" si="13"/>
        <v>#DIV/0!</v>
      </c>
      <c r="S33" s="42" t="e">
        <f t="shared" si="13"/>
        <v>#DIV/0!</v>
      </c>
    </row>
    <row r="34" spans="1:19" ht="15.6" customHeight="1" x14ac:dyDescent="0.2">
      <c r="A34" s="579" t="s">
        <v>25</v>
      </c>
      <c r="B34" s="85" t="s">
        <v>24</v>
      </c>
      <c r="C34" s="295">
        <f>(D34+E34)</f>
        <v>0</v>
      </c>
      <c r="D34" s="28">
        <f>(F34+H34+J34++L34+N34+P34+R34)</f>
        <v>0</v>
      </c>
      <c r="E34" s="292">
        <f>(G34+I34+K34+M34+O34+Q34+S34)</f>
        <v>0</v>
      </c>
      <c r="F34" s="295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1:19" ht="15.6" customHeight="1" x14ac:dyDescent="0.2">
      <c r="A35" s="579"/>
      <c r="B35" s="85" t="s">
        <v>20</v>
      </c>
      <c r="C35" s="312">
        <v>1</v>
      </c>
      <c r="D35" s="30" t="e">
        <f t="shared" ref="D35:S35" si="14">(D34/$C34)</f>
        <v>#DIV/0!</v>
      </c>
      <c r="E35" s="284" t="e">
        <f t="shared" si="14"/>
        <v>#DIV/0!</v>
      </c>
      <c r="F35" s="287" t="e">
        <f t="shared" si="14"/>
        <v>#DIV/0!</v>
      </c>
      <c r="G35" s="30" t="e">
        <f t="shared" si="14"/>
        <v>#DIV/0!</v>
      </c>
      <c r="H35" s="30" t="e">
        <f t="shared" si="14"/>
        <v>#DIV/0!</v>
      </c>
      <c r="I35" s="30" t="e">
        <f t="shared" si="14"/>
        <v>#DIV/0!</v>
      </c>
      <c r="J35" s="30" t="e">
        <f t="shared" si="14"/>
        <v>#DIV/0!</v>
      </c>
      <c r="K35" s="30" t="e">
        <f t="shared" si="14"/>
        <v>#DIV/0!</v>
      </c>
      <c r="L35" s="30" t="e">
        <f t="shared" si="14"/>
        <v>#DIV/0!</v>
      </c>
      <c r="M35" s="30" t="e">
        <f t="shared" si="14"/>
        <v>#DIV/0!</v>
      </c>
      <c r="N35" s="30" t="e">
        <f t="shared" si="14"/>
        <v>#DIV/0!</v>
      </c>
      <c r="O35" s="30" t="e">
        <f t="shared" si="14"/>
        <v>#DIV/0!</v>
      </c>
      <c r="P35" s="30" t="e">
        <f t="shared" si="14"/>
        <v>#DIV/0!</v>
      </c>
      <c r="Q35" s="30" t="e">
        <f t="shared" si="14"/>
        <v>#DIV/0!</v>
      </c>
      <c r="R35" s="30" t="e">
        <f t="shared" si="14"/>
        <v>#DIV/0!</v>
      </c>
      <c r="S35" s="42" t="e">
        <f t="shared" si="14"/>
        <v>#DIV/0!</v>
      </c>
    </row>
    <row r="36" spans="1:19" ht="15.6" customHeight="1" x14ac:dyDescent="0.2">
      <c r="A36" s="504" t="s">
        <v>26</v>
      </c>
      <c r="B36" s="85" t="s">
        <v>24</v>
      </c>
      <c r="C36" s="295">
        <f>(C34-C32)</f>
        <v>0</v>
      </c>
      <c r="D36" s="28">
        <f t="shared" ref="D36:S36" si="15">(D34-D32)</f>
        <v>0</v>
      </c>
      <c r="E36" s="292">
        <f t="shared" si="15"/>
        <v>0</v>
      </c>
      <c r="F36" s="295">
        <f t="shared" si="15"/>
        <v>0</v>
      </c>
      <c r="G36" s="28">
        <f t="shared" si="15"/>
        <v>0</v>
      </c>
      <c r="H36" s="28">
        <f t="shared" si="15"/>
        <v>0</v>
      </c>
      <c r="I36" s="28">
        <f t="shared" si="15"/>
        <v>0</v>
      </c>
      <c r="J36" s="28">
        <f t="shared" si="15"/>
        <v>0</v>
      </c>
      <c r="K36" s="28">
        <f t="shared" si="15"/>
        <v>0</v>
      </c>
      <c r="L36" s="28">
        <f t="shared" si="15"/>
        <v>0</v>
      </c>
      <c r="M36" s="28">
        <f t="shared" si="15"/>
        <v>0</v>
      </c>
      <c r="N36" s="28">
        <f t="shared" si="15"/>
        <v>0</v>
      </c>
      <c r="O36" s="28">
        <f t="shared" si="15"/>
        <v>0</v>
      </c>
      <c r="P36" s="28">
        <f t="shared" si="15"/>
        <v>0</v>
      </c>
      <c r="Q36" s="28">
        <f t="shared" si="15"/>
        <v>0</v>
      </c>
      <c r="R36" s="28">
        <f t="shared" si="15"/>
        <v>0</v>
      </c>
      <c r="S36" s="29">
        <f t="shared" si="15"/>
        <v>0</v>
      </c>
    </row>
    <row r="37" spans="1:19" ht="15.6" customHeight="1" x14ac:dyDescent="0.2">
      <c r="A37" s="504" t="s">
        <v>27</v>
      </c>
      <c r="B37" s="85" t="s">
        <v>28</v>
      </c>
      <c r="C37" s="296">
        <f>(C35-C33)</f>
        <v>0</v>
      </c>
      <c r="D37" s="31" t="e">
        <f t="shared" ref="D37:S37" si="16">(D35-D33)</f>
        <v>#DIV/0!</v>
      </c>
      <c r="E37" s="293" t="e">
        <f t="shared" si="16"/>
        <v>#DIV/0!</v>
      </c>
      <c r="F37" s="296" t="e">
        <f t="shared" si="16"/>
        <v>#DIV/0!</v>
      </c>
      <c r="G37" s="31" t="e">
        <f t="shared" si="16"/>
        <v>#DIV/0!</v>
      </c>
      <c r="H37" s="31" t="e">
        <f t="shared" si="16"/>
        <v>#DIV/0!</v>
      </c>
      <c r="I37" s="31" t="e">
        <f t="shared" si="16"/>
        <v>#DIV/0!</v>
      </c>
      <c r="J37" s="31" t="e">
        <f t="shared" si="16"/>
        <v>#DIV/0!</v>
      </c>
      <c r="K37" s="31" t="e">
        <f t="shared" si="16"/>
        <v>#DIV/0!</v>
      </c>
      <c r="L37" s="31" t="e">
        <f t="shared" si="16"/>
        <v>#DIV/0!</v>
      </c>
      <c r="M37" s="31" t="e">
        <f t="shared" si="16"/>
        <v>#DIV/0!</v>
      </c>
      <c r="N37" s="31" t="e">
        <f t="shared" si="16"/>
        <v>#DIV/0!</v>
      </c>
      <c r="O37" s="31" t="e">
        <f t="shared" si="16"/>
        <v>#DIV/0!</v>
      </c>
      <c r="P37" s="31" t="e">
        <f t="shared" si="16"/>
        <v>#DIV/0!</v>
      </c>
      <c r="Q37" s="31" t="e">
        <f t="shared" si="16"/>
        <v>#DIV/0!</v>
      </c>
      <c r="R37" s="31" t="e">
        <f t="shared" si="16"/>
        <v>#DIV/0!</v>
      </c>
      <c r="S37" s="43" t="e">
        <f t="shared" si="16"/>
        <v>#DIV/0!</v>
      </c>
    </row>
    <row r="38" spans="1:19" ht="15" customHeight="1" thickBot="1" x14ac:dyDescent="0.25">
      <c r="A38" s="149" t="s">
        <v>29</v>
      </c>
      <c r="B38" s="87" t="s">
        <v>28</v>
      </c>
      <c r="C38" s="289" t="e">
        <f>(C36/C32)</f>
        <v>#DIV/0!</v>
      </c>
      <c r="D38" s="33" t="e">
        <f t="shared" ref="D38:S38" si="17">(D36/D32)</f>
        <v>#DIV/0!</v>
      </c>
      <c r="E38" s="286" t="e">
        <f t="shared" si="17"/>
        <v>#DIV/0!</v>
      </c>
      <c r="F38" s="289" t="e">
        <f t="shared" si="17"/>
        <v>#DIV/0!</v>
      </c>
      <c r="G38" s="33" t="e">
        <f t="shared" si="17"/>
        <v>#DIV/0!</v>
      </c>
      <c r="H38" s="33" t="e">
        <f t="shared" si="17"/>
        <v>#DIV/0!</v>
      </c>
      <c r="I38" s="33" t="e">
        <f t="shared" si="17"/>
        <v>#DIV/0!</v>
      </c>
      <c r="J38" s="33" t="e">
        <f t="shared" si="17"/>
        <v>#DIV/0!</v>
      </c>
      <c r="K38" s="33" t="e">
        <f t="shared" si="17"/>
        <v>#DIV/0!</v>
      </c>
      <c r="L38" s="33" t="e">
        <f t="shared" si="17"/>
        <v>#DIV/0!</v>
      </c>
      <c r="M38" s="33" t="e">
        <f t="shared" si="17"/>
        <v>#DIV/0!</v>
      </c>
      <c r="N38" s="33" t="e">
        <f t="shared" si="17"/>
        <v>#DIV/0!</v>
      </c>
      <c r="O38" s="33" t="e">
        <f t="shared" si="17"/>
        <v>#DIV/0!</v>
      </c>
      <c r="P38" s="33" t="e">
        <f t="shared" si="17"/>
        <v>#DIV/0!</v>
      </c>
      <c r="Q38" s="33" t="e">
        <f t="shared" si="17"/>
        <v>#DIV/0!</v>
      </c>
      <c r="R38" s="33" t="e">
        <f t="shared" si="17"/>
        <v>#DIV/0!</v>
      </c>
      <c r="S38" s="44" t="e">
        <f t="shared" si="17"/>
        <v>#DIV/0!</v>
      </c>
    </row>
    <row r="39" spans="1:19" ht="18.95" customHeight="1" thickBot="1" x14ac:dyDescent="0.25">
      <c r="A39" s="577" t="s">
        <v>30</v>
      </c>
      <c r="B39" s="578"/>
      <c r="C39" s="578"/>
      <c r="D39" s="57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141"/>
    </row>
    <row r="40" spans="1:19" ht="15.6" customHeight="1" x14ac:dyDescent="0.2">
      <c r="A40" s="588" t="s">
        <v>36</v>
      </c>
      <c r="B40" s="308" t="s">
        <v>32</v>
      </c>
      <c r="C40" s="294">
        <f>(D40+E40)</f>
        <v>0</v>
      </c>
      <c r="D40" s="45">
        <f>(F40+H40+J40++L40+N40+P40+R40)</f>
        <v>0</v>
      </c>
      <c r="E40" s="290">
        <f>(G40+I40+K40+M40+O40+Q40+S40)</f>
        <v>0</v>
      </c>
      <c r="F40" s="29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8"/>
    </row>
    <row r="41" spans="1:19" ht="15.6" customHeight="1" thickBot="1" x14ac:dyDescent="0.25">
      <c r="A41" s="589"/>
      <c r="B41" s="87" t="s">
        <v>20</v>
      </c>
      <c r="C41" s="406">
        <v>1</v>
      </c>
      <c r="D41" s="33" t="e">
        <f>(D40/$C40)</f>
        <v>#DIV/0!</v>
      </c>
      <c r="E41" s="286" t="e">
        <f>(E40/$C40)</f>
        <v>#DIV/0!</v>
      </c>
      <c r="F41" s="289" t="e">
        <f t="shared" ref="F41:S41" si="18">(F40/$C40)</f>
        <v>#DIV/0!</v>
      </c>
      <c r="G41" s="33" t="e">
        <f t="shared" si="18"/>
        <v>#DIV/0!</v>
      </c>
      <c r="H41" s="33" t="e">
        <f t="shared" si="18"/>
        <v>#DIV/0!</v>
      </c>
      <c r="I41" s="33" t="e">
        <f t="shared" si="18"/>
        <v>#DIV/0!</v>
      </c>
      <c r="J41" s="33" t="e">
        <f t="shared" si="18"/>
        <v>#DIV/0!</v>
      </c>
      <c r="K41" s="33" t="e">
        <f t="shared" si="18"/>
        <v>#DIV/0!</v>
      </c>
      <c r="L41" s="33" t="e">
        <f t="shared" si="18"/>
        <v>#DIV/0!</v>
      </c>
      <c r="M41" s="33" t="e">
        <f t="shared" si="18"/>
        <v>#DIV/0!</v>
      </c>
      <c r="N41" s="33" t="e">
        <f t="shared" si="18"/>
        <v>#DIV/0!</v>
      </c>
      <c r="O41" s="33" t="e">
        <f t="shared" si="18"/>
        <v>#DIV/0!</v>
      </c>
      <c r="P41" s="33" t="e">
        <f t="shared" si="18"/>
        <v>#DIV/0!</v>
      </c>
      <c r="Q41" s="33" t="e">
        <f t="shared" si="18"/>
        <v>#DIV/0!</v>
      </c>
      <c r="R41" s="33" t="e">
        <f t="shared" si="18"/>
        <v>#DIV/0!</v>
      </c>
      <c r="S41" s="44" t="e">
        <f t="shared" si="18"/>
        <v>#DIV/0!</v>
      </c>
    </row>
    <row r="42" spans="1:19" ht="20.100000000000001" customHeight="1" thickBot="1" x14ac:dyDescent="0.25">
      <c r="A42" s="593" t="s">
        <v>37</v>
      </c>
      <c r="B42" s="594"/>
      <c r="C42" s="594"/>
      <c r="D42" s="594"/>
      <c r="E42" s="594"/>
      <c r="F42" s="594"/>
      <c r="G42" s="594"/>
      <c r="H42" s="594"/>
      <c r="I42" s="594"/>
      <c r="J42" s="594"/>
      <c r="K42" s="594"/>
      <c r="L42" s="594"/>
      <c r="M42" s="594"/>
      <c r="N42" s="594"/>
      <c r="O42" s="594"/>
      <c r="P42" s="594"/>
      <c r="Q42" s="594"/>
      <c r="R42" s="594"/>
      <c r="S42" s="595"/>
    </row>
    <row r="43" spans="1:19" ht="15.6" customHeight="1" x14ac:dyDescent="0.2">
      <c r="A43" s="588" t="s">
        <v>38</v>
      </c>
      <c r="B43" s="308" t="s">
        <v>32</v>
      </c>
      <c r="C43" s="294">
        <f>(D43+E43)</f>
        <v>0</v>
      </c>
      <c r="D43" s="45">
        <f>(F43+H43+J43++L43+N43+P43+R43)</f>
        <v>0</v>
      </c>
      <c r="E43" s="290">
        <f>(G43+I43+K43+M43+O43+Q43+S43)</f>
        <v>0</v>
      </c>
      <c r="F43" s="29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8"/>
    </row>
    <row r="44" spans="1:19" ht="15.6" customHeight="1" x14ac:dyDescent="0.2">
      <c r="A44" s="599"/>
      <c r="B44" s="85" t="s">
        <v>20</v>
      </c>
      <c r="C44" s="406">
        <v>1</v>
      </c>
      <c r="D44" s="30" t="e">
        <f t="shared" ref="D44:S44" si="19">(D43/$C43)</f>
        <v>#DIV/0!</v>
      </c>
      <c r="E44" s="284" t="e">
        <f t="shared" si="19"/>
        <v>#DIV/0!</v>
      </c>
      <c r="F44" s="287" t="e">
        <f t="shared" si="19"/>
        <v>#DIV/0!</v>
      </c>
      <c r="G44" s="30" t="e">
        <f t="shared" si="19"/>
        <v>#DIV/0!</v>
      </c>
      <c r="H44" s="30" t="e">
        <f t="shared" si="19"/>
        <v>#DIV/0!</v>
      </c>
      <c r="I44" s="30" t="e">
        <f t="shared" si="19"/>
        <v>#DIV/0!</v>
      </c>
      <c r="J44" s="30" t="e">
        <f t="shared" si="19"/>
        <v>#DIV/0!</v>
      </c>
      <c r="K44" s="30" t="e">
        <f t="shared" si="19"/>
        <v>#DIV/0!</v>
      </c>
      <c r="L44" s="30" t="e">
        <f t="shared" si="19"/>
        <v>#DIV/0!</v>
      </c>
      <c r="M44" s="30" t="e">
        <f t="shared" si="19"/>
        <v>#DIV/0!</v>
      </c>
      <c r="N44" s="30" t="e">
        <f t="shared" si="19"/>
        <v>#DIV/0!</v>
      </c>
      <c r="O44" s="30" t="e">
        <f t="shared" si="19"/>
        <v>#DIV/0!</v>
      </c>
      <c r="P44" s="30" t="e">
        <f t="shared" si="19"/>
        <v>#DIV/0!</v>
      </c>
      <c r="Q44" s="30" t="e">
        <f t="shared" si="19"/>
        <v>#DIV/0!</v>
      </c>
      <c r="R44" s="30" t="e">
        <f t="shared" si="19"/>
        <v>#DIV/0!</v>
      </c>
      <c r="S44" s="42" t="e">
        <f t="shared" si="19"/>
        <v>#DIV/0!</v>
      </c>
    </row>
    <row r="45" spans="1:19" ht="15.6" customHeight="1" x14ac:dyDescent="0.2">
      <c r="A45" s="598" t="s">
        <v>39</v>
      </c>
      <c r="B45" s="85" t="s">
        <v>32</v>
      </c>
      <c r="C45" s="295">
        <f>(D45+E45)</f>
        <v>0</v>
      </c>
      <c r="D45" s="28">
        <f>(F45+H45+J45++L45+N45+P45+R45)</f>
        <v>0</v>
      </c>
      <c r="E45" s="292">
        <f>(G45+I45+K45+M45+O45+Q45+S45)</f>
        <v>0</v>
      </c>
      <c r="F45" s="287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42"/>
    </row>
    <row r="46" spans="1:19" ht="15.6" customHeight="1" x14ac:dyDescent="0.2">
      <c r="A46" s="599"/>
      <c r="B46" s="85" t="s">
        <v>20</v>
      </c>
      <c r="C46" s="406">
        <v>1</v>
      </c>
      <c r="D46" s="30" t="e">
        <f t="shared" ref="D46:S46" si="20">(D45/$C45)</f>
        <v>#DIV/0!</v>
      </c>
      <c r="E46" s="284" t="e">
        <f t="shared" si="20"/>
        <v>#DIV/0!</v>
      </c>
      <c r="F46" s="287" t="e">
        <f t="shared" si="20"/>
        <v>#DIV/0!</v>
      </c>
      <c r="G46" s="30" t="e">
        <f t="shared" si="20"/>
        <v>#DIV/0!</v>
      </c>
      <c r="H46" s="30" t="e">
        <f t="shared" si="20"/>
        <v>#DIV/0!</v>
      </c>
      <c r="I46" s="30" t="e">
        <f t="shared" si="20"/>
        <v>#DIV/0!</v>
      </c>
      <c r="J46" s="30" t="e">
        <f t="shared" si="20"/>
        <v>#DIV/0!</v>
      </c>
      <c r="K46" s="30" t="e">
        <f t="shared" si="20"/>
        <v>#DIV/0!</v>
      </c>
      <c r="L46" s="30" t="e">
        <f t="shared" si="20"/>
        <v>#DIV/0!</v>
      </c>
      <c r="M46" s="30" t="e">
        <f t="shared" si="20"/>
        <v>#DIV/0!</v>
      </c>
      <c r="N46" s="30" t="e">
        <f t="shared" si="20"/>
        <v>#DIV/0!</v>
      </c>
      <c r="O46" s="30" t="e">
        <f t="shared" si="20"/>
        <v>#DIV/0!</v>
      </c>
      <c r="P46" s="30" t="e">
        <f t="shared" si="20"/>
        <v>#DIV/0!</v>
      </c>
      <c r="Q46" s="30" t="e">
        <f t="shared" si="20"/>
        <v>#DIV/0!</v>
      </c>
      <c r="R46" s="30" t="e">
        <f t="shared" si="20"/>
        <v>#DIV/0!</v>
      </c>
      <c r="S46" s="42" t="e">
        <f t="shared" si="20"/>
        <v>#DIV/0!</v>
      </c>
    </row>
    <row r="47" spans="1:19" ht="15.6" customHeight="1" x14ac:dyDescent="0.2">
      <c r="A47" s="598" t="s">
        <v>40</v>
      </c>
      <c r="B47" s="85" t="s">
        <v>32</v>
      </c>
      <c r="C47" s="295">
        <f>(D47+E47)</f>
        <v>0</v>
      </c>
      <c r="D47" s="28">
        <f>(F47+H47+J47++L47+N47+P47+R47)</f>
        <v>0</v>
      </c>
      <c r="E47" s="292">
        <f>(G47+I47+K47+M47+O47+Q47+S47)</f>
        <v>0</v>
      </c>
      <c r="F47" s="287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42"/>
    </row>
    <row r="48" spans="1:19" ht="15.6" customHeight="1" x14ac:dyDescent="0.2">
      <c r="A48" s="599"/>
      <c r="B48" s="85" t="s">
        <v>20</v>
      </c>
      <c r="C48" s="406">
        <v>1</v>
      </c>
      <c r="D48" s="30" t="e">
        <f t="shared" ref="D48:S48" si="21">(D47/$C47)</f>
        <v>#DIV/0!</v>
      </c>
      <c r="E48" s="284" t="e">
        <f t="shared" si="21"/>
        <v>#DIV/0!</v>
      </c>
      <c r="F48" s="287" t="e">
        <f t="shared" si="21"/>
        <v>#DIV/0!</v>
      </c>
      <c r="G48" s="30" t="e">
        <f t="shared" si="21"/>
        <v>#DIV/0!</v>
      </c>
      <c r="H48" s="30" t="e">
        <f t="shared" si="21"/>
        <v>#DIV/0!</v>
      </c>
      <c r="I48" s="30" t="e">
        <f t="shared" si="21"/>
        <v>#DIV/0!</v>
      </c>
      <c r="J48" s="30" t="e">
        <f t="shared" si="21"/>
        <v>#DIV/0!</v>
      </c>
      <c r="K48" s="30" t="e">
        <f t="shared" si="21"/>
        <v>#DIV/0!</v>
      </c>
      <c r="L48" s="30" t="e">
        <f t="shared" si="21"/>
        <v>#DIV/0!</v>
      </c>
      <c r="M48" s="30" t="e">
        <f t="shared" si="21"/>
        <v>#DIV/0!</v>
      </c>
      <c r="N48" s="30" t="e">
        <f t="shared" si="21"/>
        <v>#DIV/0!</v>
      </c>
      <c r="O48" s="30" t="e">
        <f t="shared" si="21"/>
        <v>#DIV/0!</v>
      </c>
      <c r="P48" s="30" t="e">
        <f t="shared" si="21"/>
        <v>#DIV/0!</v>
      </c>
      <c r="Q48" s="30" t="e">
        <f t="shared" si="21"/>
        <v>#DIV/0!</v>
      </c>
      <c r="R48" s="30" t="e">
        <f t="shared" si="21"/>
        <v>#DIV/0!</v>
      </c>
      <c r="S48" s="42" t="e">
        <f t="shared" si="21"/>
        <v>#DIV/0!</v>
      </c>
    </row>
    <row r="49" spans="1:19" ht="15.6" customHeight="1" x14ac:dyDescent="0.2">
      <c r="A49" s="596" t="s">
        <v>41</v>
      </c>
      <c r="B49" s="85" t="s">
        <v>32</v>
      </c>
      <c r="C49" s="295">
        <f>(D49+E49)</f>
        <v>0</v>
      </c>
      <c r="D49" s="28">
        <f>(F49+H49+J49++L49+N49+P49+R49)</f>
        <v>0</v>
      </c>
      <c r="E49" s="292">
        <f>(G49+I49+K49+M49+O49+Q49+S49)</f>
        <v>0</v>
      </c>
      <c r="F49" s="287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42"/>
    </row>
    <row r="50" spans="1:19" ht="15.6" customHeight="1" x14ac:dyDescent="0.2">
      <c r="A50" s="597"/>
      <c r="B50" s="85" t="s">
        <v>20</v>
      </c>
      <c r="C50" s="406">
        <v>1</v>
      </c>
      <c r="D50" s="30" t="e">
        <f t="shared" ref="D50:S50" si="22">(D49/$C49)</f>
        <v>#DIV/0!</v>
      </c>
      <c r="E50" s="284" t="e">
        <f t="shared" si="22"/>
        <v>#DIV/0!</v>
      </c>
      <c r="F50" s="287" t="e">
        <f t="shared" si="22"/>
        <v>#DIV/0!</v>
      </c>
      <c r="G50" s="30" t="e">
        <f t="shared" si="22"/>
        <v>#DIV/0!</v>
      </c>
      <c r="H50" s="30" t="e">
        <f t="shared" si="22"/>
        <v>#DIV/0!</v>
      </c>
      <c r="I50" s="30" t="e">
        <f t="shared" si="22"/>
        <v>#DIV/0!</v>
      </c>
      <c r="J50" s="30" t="e">
        <f t="shared" si="22"/>
        <v>#DIV/0!</v>
      </c>
      <c r="K50" s="30" t="e">
        <f t="shared" si="22"/>
        <v>#DIV/0!</v>
      </c>
      <c r="L50" s="30" t="e">
        <f t="shared" si="22"/>
        <v>#DIV/0!</v>
      </c>
      <c r="M50" s="30" t="e">
        <f t="shared" si="22"/>
        <v>#DIV/0!</v>
      </c>
      <c r="N50" s="30" t="e">
        <f t="shared" si="22"/>
        <v>#DIV/0!</v>
      </c>
      <c r="O50" s="30" t="e">
        <f t="shared" si="22"/>
        <v>#DIV/0!</v>
      </c>
      <c r="P50" s="30" t="e">
        <f t="shared" si="22"/>
        <v>#DIV/0!</v>
      </c>
      <c r="Q50" s="30" t="e">
        <f t="shared" si="22"/>
        <v>#DIV/0!</v>
      </c>
      <c r="R50" s="30" t="e">
        <f t="shared" si="22"/>
        <v>#DIV/0!</v>
      </c>
      <c r="S50" s="42" t="e">
        <f t="shared" si="22"/>
        <v>#DIV/0!</v>
      </c>
    </row>
    <row r="51" spans="1:19" ht="15.6" customHeight="1" x14ac:dyDescent="0.2">
      <c r="A51" s="596" t="s">
        <v>42</v>
      </c>
      <c r="B51" s="85" t="s">
        <v>32</v>
      </c>
      <c r="C51" s="295">
        <f>(D51+E51)</f>
        <v>0</v>
      </c>
      <c r="D51" s="28">
        <f>(F51+H51+J51++L51+N51+P51+R51)</f>
        <v>0</v>
      </c>
      <c r="E51" s="292">
        <f>(G51+I51+K51+M51+O51+Q51+S51)</f>
        <v>0</v>
      </c>
      <c r="F51" s="287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42"/>
    </row>
    <row r="52" spans="1:19" ht="15.6" customHeight="1" x14ac:dyDescent="0.2">
      <c r="A52" s="597"/>
      <c r="B52" s="85" t="s">
        <v>20</v>
      </c>
      <c r="C52" s="406">
        <v>1</v>
      </c>
      <c r="D52" s="30" t="e">
        <f t="shared" ref="D52:S52" si="23">(D51/$C51)</f>
        <v>#DIV/0!</v>
      </c>
      <c r="E52" s="284" t="e">
        <f t="shared" si="23"/>
        <v>#DIV/0!</v>
      </c>
      <c r="F52" s="287" t="e">
        <f t="shared" si="23"/>
        <v>#DIV/0!</v>
      </c>
      <c r="G52" s="30" t="e">
        <f t="shared" si="23"/>
        <v>#DIV/0!</v>
      </c>
      <c r="H52" s="30" t="e">
        <f t="shared" si="23"/>
        <v>#DIV/0!</v>
      </c>
      <c r="I52" s="30" t="e">
        <f t="shared" si="23"/>
        <v>#DIV/0!</v>
      </c>
      <c r="J52" s="30" t="e">
        <f t="shared" si="23"/>
        <v>#DIV/0!</v>
      </c>
      <c r="K52" s="30" t="e">
        <f t="shared" si="23"/>
        <v>#DIV/0!</v>
      </c>
      <c r="L52" s="30" t="e">
        <f t="shared" si="23"/>
        <v>#DIV/0!</v>
      </c>
      <c r="M52" s="30" t="e">
        <f t="shared" si="23"/>
        <v>#DIV/0!</v>
      </c>
      <c r="N52" s="30" t="e">
        <f t="shared" si="23"/>
        <v>#DIV/0!</v>
      </c>
      <c r="O52" s="30" t="e">
        <f t="shared" si="23"/>
        <v>#DIV/0!</v>
      </c>
      <c r="P52" s="30" t="e">
        <f t="shared" si="23"/>
        <v>#DIV/0!</v>
      </c>
      <c r="Q52" s="30" t="e">
        <f t="shared" si="23"/>
        <v>#DIV/0!</v>
      </c>
      <c r="R52" s="30" t="e">
        <f t="shared" si="23"/>
        <v>#DIV/0!</v>
      </c>
      <c r="S52" s="42" t="e">
        <f t="shared" si="23"/>
        <v>#DIV/0!</v>
      </c>
    </row>
    <row r="53" spans="1:19" ht="15.6" customHeight="1" x14ac:dyDescent="0.2">
      <c r="A53" s="598" t="s">
        <v>43</v>
      </c>
      <c r="B53" s="85" t="s">
        <v>32</v>
      </c>
      <c r="C53" s="288">
        <f>(C43+C45+C47+C49+C51)</f>
        <v>0</v>
      </c>
      <c r="D53" s="94">
        <f>(D43+D45+D47+D49+D51)</f>
        <v>0</v>
      </c>
      <c r="E53" s="285">
        <f t="shared" ref="E53:S53" si="24">(E43+E45+E47+E49+E51)</f>
        <v>0</v>
      </c>
      <c r="F53" s="288">
        <f t="shared" si="24"/>
        <v>0</v>
      </c>
      <c r="G53" s="94">
        <f t="shared" si="24"/>
        <v>0</v>
      </c>
      <c r="H53" s="94">
        <f t="shared" si="24"/>
        <v>0</v>
      </c>
      <c r="I53" s="94">
        <f t="shared" si="24"/>
        <v>0</v>
      </c>
      <c r="J53" s="94">
        <f t="shared" si="24"/>
        <v>0</v>
      </c>
      <c r="K53" s="94">
        <f t="shared" si="24"/>
        <v>0</v>
      </c>
      <c r="L53" s="94">
        <f t="shared" si="24"/>
        <v>0</v>
      </c>
      <c r="M53" s="94">
        <f t="shared" si="24"/>
        <v>0</v>
      </c>
      <c r="N53" s="94">
        <f t="shared" si="24"/>
        <v>0</v>
      </c>
      <c r="O53" s="94">
        <f t="shared" si="24"/>
        <v>0</v>
      </c>
      <c r="P53" s="94">
        <f t="shared" si="24"/>
        <v>0</v>
      </c>
      <c r="Q53" s="94">
        <f t="shared" si="24"/>
        <v>0</v>
      </c>
      <c r="R53" s="94">
        <f t="shared" si="24"/>
        <v>0</v>
      </c>
      <c r="S53" s="95">
        <f t="shared" si="24"/>
        <v>0</v>
      </c>
    </row>
    <row r="54" spans="1:19" ht="15.6" customHeight="1" thickBot="1" x14ac:dyDescent="0.25">
      <c r="A54" s="589"/>
      <c r="B54" s="87" t="s">
        <v>20</v>
      </c>
      <c r="C54" s="406">
        <v>1</v>
      </c>
      <c r="D54" s="33" t="e">
        <f t="shared" ref="D54:S54" si="25">(D53/$C53)</f>
        <v>#DIV/0!</v>
      </c>
      <c r="E54" s="286" t="e">
        <f t="shared" si="25"/>
        <v>#DIV/0!</v>
      </c>
      <c r="F54" s="289" t="e">
        <f t="shared" si="25"/>
        <v>#DIV/0!</v>
      </c>
      <c r="G54" s="33" t="e">
        <f t="shared" si="25"/>
        <v>#DIV/0!</v>
      </c>
      <c r="H54" s="33" t="e">
        <f t="shared" si="25"/>
        <v>#DIV/0!</v>
      </c>
      <c r="I54" s="33" t="e">
        <f t="shared" si="25"/>
        <v>#DIV/0!</v>
      </c>
      <c r="J54" s="33" t="e">
        <f t="shared" si="25"/>
        <v>#DIV/0!</v>
      </c>
      <c r="K54" s="33" t="e">
        <f t="shared" si="25"/>
        <v>#DIV/0!</v>
      </c>
      <c r="L54" s="33" t="e">
        <f t="shared" si="25"/>
        <v>#DIV/0!</v>
      </c>
      <c r="M54" s="33" t="e">
        <f t="shared" si="25"/>
        <v>#DIV/0!</v>
      </c>
      <c r="N54" s="33" t="e">
        <f t="shared" si="25"/>
        <v>#DIV/0!</v>
      </c>
      <c r="O54" s="33" t="e">
        <f t="shared" si="25"/>
        <v>#DIV/0!</v>
      </c>
      <c r="P54" s="33" t="e">
        <f t="shared" si="25"/>
        <v>#DIV/0!</v>
      </c>
      <c r="Q54" s="33" t="e">
        <f t="shared" si="25"/>
        <v>#DIV/0!</v>
      </c>
      <c r="R54" s="33" t="e">
        <f t="shared" si="25"/>
        <v>#DIV/0!</v>
      </c>
      <c r="S54" s="44" t="e">
        <f t="shared" si="25"/>
        <v>#DIV/0!</v>
      </c>
    </row>
    <row r="55" spans="1:19" ht="23.1" customHeight="1" thickBot="1" x14ac:dyDescent="0.25">
      <c r="A55" s="581" t="s">
        <v>45</v>
      </c>
      <c r="B55" s="582"/>
      <c r="C55" s="582"/>
      <c r="D55" s="582"/>
      <c r="E55" s="582"/>
      <c r="F55" s="582"/>
      <c r="G55" s="582"/>
      <c r="H55" s="582"/>
      <c r="I55" s="582"/>
      <c r="J55" s="582"/>
      <c r="K55" s="582"/>
      <c r="L55" s="582"/>
      <c r="M55" s="582"/>
      <c r="N55" s="582"/>
      <c r="O55" s="582"/>
      <c r="P55" s="582"/>
      <c r="Q55" s="582"/>
      <c r="R55" s="582"/>
      <c r="S55" s="583"/>
    </row>
    <row r="56" spans="1:19" ht="15.6" customHeight="1" x14ac:dyDescent="0.2">
      <c r="A56" s="587" t="s">
        <v>23</v>
      </c>
      <c r="B56" s="308" t="s">
        <v>24</v>
      </c>
      <c r="C56" s="294">
        <f>(D56+E56)</f>
        <v>0</v>
      </c>
      <c r="D56" s="45">
        <f>(F56+H56+J56++L56+N56+P56+R56)</f>
        <v>0</v>
      </c>
      <c r="E56" s="290">
        <f>(G56+I56+K56+M56+O56+Q56+S56)</f>
        <v>0</v>
      </c>
      <c r="F56" s="29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6"/>
    </row>
    <row r="57" spans="1:19" ht="15.6" customHeight="1" x14ac:dyDescent="0.2">
      <c r="A57" s="579"/>
      <c r="B57" s="85" t="s">
        <v>28</v>
      </c>
      <c r="C57" s="315">
        <v>1</v>
      </c>
      <c r="D57" s="30" t="e">
        <f t="shared" ref="D57:S57" si="26">(D56/$C56)</f>
        <v>#DIV/0!</v>
      </c>
      <c r="E57" s="284" t="e">
        <f t="shared" si="26"/>
        <v>#DIV/0!</v>
      </c>
      <c r="F57" s="287" t="e">
        <f t="shared" si="26"/>
        <v>#DIV/0!</v>
      </c>
      <c r="G57" s="30" t="e">
        <f t="shared" si="26"/>
        <v>#DIV/0!</v>
      </c>
      <c r="H57" s="30" t="e">
        <f t="shared" si="26"/>
        <v>#DIV/0!</v>
      </c>
      <c r="I57" s="30" t="e">
        <f t="shared" si="26"/>
        <v>#DIV/0!</v>
      </c>
      <c r="J57" s="30" t="e">
        <f t="shared" si="26"/>
        <v>#DIV/0!</v>
      </c>
      <c r="K57" s="30" t="e">
        <f t="shared" si="26"/>
        <v>#DIV/0!</v>
      </c>
      <c r="L57" s="30" t="e">
        <f t="shared" si="26"/>
        <v>#DIV/0!</v>
      </c>
      <c r="M57" s="30" t="e">
        <f t="shared" si="26"/>
        <v>#DIV/0!</v>
      </c>
      <c r="N57" s="30" t="e">
        <f t="shared" si="26"/>
        <v>#DIV/0!</v>
      </c>
      <c r="O57" s="30" t="e">
        <f t="shared" si="26"/>
        <v>#DIV/0!</v>
      </c>
      <c r="P57" s="30" t="e">
        <f t="shared" si="26"/>
        <v>#DIV/0!</v>
      </c>
      <c r="Q57" s="30" t="e">
        <f t="shared" si="26"/>
        <v>#DIV/0!</v>
      </c>
      <c r="R57" s="30" t="e">
        <f t="shared" si="26"/>
        <v>#DIV/0!</v>
      </c>
      <c r="S57" s="42" t="e">
        <f t="shared" si="26"/>
        <v>#DIV/0!</v>
      </c>
    </row>
    <row r="58" spans="1:19" ht="15.6" customHeight="1" x14ac:dyDescent="0.2">
      <c r="A58" s="579" t="s">
        <v>25</v>
      </c>
      <c r="B58" s="85" t="s">
        <v>24</v>
      </c>
      <c r="C58" s="295">
        <f>(D58+E58)</f>
        <v>0</v>
      </c>
      <c r="D58" s="28">
        <f>(F58+H58+J58++L58+N58+P58+R58)</f>
        <v>0</v>
      </c>
      <c r="E58" s="292">
        <f>(G58+I58+K58+M58+O58+Q58+S58)</f>
        <v>0</v>
      </c>
      <c r="F58" s="295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9"/>
    </row>
    <row r="59" spans="1:19" ht="15.6" customHeight="1" x14ac:dyDescent="0.2">
      <c r="A59" s="579"/>
      <c r="B59" s="85" t="s">
        <v>20</v>
      </c>
      <c r="C59" s="312">
        <v>1</v>
      </c>
      <c r="D59" s="30" t="e">
        <f t="shared" ref="D59:S59" si="27">(D58/$C58)</f>
        <v>#DIV/0!</v>
      </c>
      <c r="E59" s="284" t="e">
        <f t="shared" si="27"/>
        <v>#DIV/0!</v>
      </c>
      <c r="F59" s="287" t="e">
        <f t="shared" si="27"/>
        <v>#DIV/0!</v>
      </c>
      <c r="G59" s="30" t="e">
        <f t="shared" si="27"/>
        <v>#DIV/0!</v>
      </c>
      <c r="H59" s="30" t="e">
        <f t="shared" si="27"/>
        <v>#DIV/0!</v>
      </c>
      <c r="I59" s="30" t="e">
        <f t="shared" si="27"/>
        <v>#DIV/0!</v>
      </c>
      <c r="J59" s="30" t="e">
        <f t="shared" si="27"/>
        <v>#DIV/0!</v>
      </c>
      <c r="K59" s="30" t="e">
        <f t="shared" si="27"/>
        <v>#DIV/0!</v>
      </c>
      <c r="L59" s="30" t="e">
        <f t="shared" si="27"/>
        <v>#DIV/0!</v>
      </c>
      <c r="M59" s="30" t="e">
        <f t="shared" si="27"/>
        <v>#DIV/0!</v>
      </c>
      <c r="N59" s="30" t="e">
        <f t="shared" si="27"/>
        <v>#DIV/0!</v>
      </c>
      <c r="O59" s="30" t="e">
        <f t="shared" si="27"/>
        <v>#DIV/0!</v>
      </c>
      <c r="P59" s="30" t="e">
        <f t="shared" si="27"/>
        <v>#DIV/0!</v>
      </c>
      <c r="Q59" s="30" t="e">
        <f t="shared" si="27"/>
        <v>#DIV/0!</v>
      </c>
      <c r="R59" s="30" t="e">
        <f t="shared" si="27"/>
        <v>#DIV/0!</v>
      </c>
      <c r="S59" s="42" t="e">
        <f t="shared" si="27"/>
        <v>#DIV/0!</v>
      </c>
    </row>
    <row r="60" spans="1:19" ht="15.6" customHeight="1" x14ac:dyDescent="0.2">
      <c r="A60" s="504" t="s">
        <v>26</v>
      </c>
      <c r="B60" s="85" t="s">
        <v>24</v>
      </c>
      <c r="C60" s="301">
        <f>(C58-C56)</f>
        <v>0</v>
      </c>
      <c r="D60" s="88">
        <f t="shared" ref="D60:S60" si="28">(D58-D56)</f>
        <v>0</v>
      </c>
      <c r="E60" s="298">
        <f t="shared" si="28"/>
        <v>0</v>
      </c>
      <c r="F60" s="301">
        <f t="shared" si="28"/>
        <v>0</v>
      </c>
      <c r="G60" s="88">
        <f t="shared" si="28"/>
        <v>0</v>
      </c>
      <c r="H60" s="88">
        <f t="shared" si="28"/>
        <v>0</v>
      </c>
      <c r="I60" s="88">
        <f t="shared" si="28"/>
        <v>0</v>
      </c>
      <c r="J60" s="88">
        <f t="shared" si="28"/>
        <v>0</v>
      </c>
      <c r="K60" s="88">
        <f t="shared" si="28"/>
        <v>0</v>
      </c>
      <c r="L60" s="88">
        <f t="shared" si="28"/>
        <v>0</v>
      </c>
      <c r="M60" s="88">
        <f t="shared" si="28"/>
        <v>0</v>
      </c>
      <c r="N60" s="88">
        <f t="shared" si="28"/>
        <v>0</v>
      </c>
      <c r="O60" s="88">
        <f t="shared" si="28"/>
        <v>0</v>
      </c>
      <c r="P60" s="88">
        <f t="shared" si="28"/>
        <v>0</v>
      </c>
      <c r="Q60" s="88">
        <f t="shared" si="28"/>
        <v>0</v>
      </c>
      <c r="R60" s="88">
        <f t="shared" si="28"/>
        <v>0</v>
      </c>
      <c r="S60" s="96">
        <f t="shared" si="28"/>
        <v>0</v>
      </c>
    </row>
    <row r="61" spans="1:19" ht="15.6" customHeight="1" x14ac:dyDescent="0.2">
      <c r="A61" s="504" t="s">
        <v>27</v>
      </c>
      <c r="B61" s="85" t="s">
        <v>28</v>
      </c>
      <c r="C61" s="302">
        <f>(C59-C57)</f>
        <v>0</v>
      </c>
      <c r="D61" s="99" t="e">
        <f>(D59-D57)</f>
        <v>#DIV/0!</v>
      </c>
      <c r="E61" s="299" t="e">
        <f t="shared" ref="E61:S61" si="29">(E59-E57)</f>
        <v>#DIV/0!</v>
      </c>
      <c r="F61" s="302" t="e">
        <f t="shared" si="29"/>
        <v>#DIV/0!</v>
      </c>
      <c r="G61" s="99" t="e">
        <f t="shared" si="29"/>
        <v>#DIV/0!</v>
      </c>
      <c r="H61" s="99" t="e">
        <f t="shared" si="29"/>
        <v>#DIV/0!</v>
      </c>
      <c r="I61" s="99" t="e">
        <f t="shared" si="29"/>
        <v>#DIV/0!</v>
      </c>
      <c r="J61" s="99" t="e">
        <f t="shared" si="29"/>
        <v>#DIV/0!</v>
      </c>
      <c r="K61" s="99" t="e">
        <f t="shared" si="29"/>
        <v>#DIV/0!</v>
      </c>
      <c r="L61" s="99" t="e">
        <f t="shared" si="29"/>
        <v>#DIV/0!</v>
      </c>
      <c r="M61" s="99" t="e">
        <f t="shared" si="29"/>
        <v>#DIV/0!</v>
      </c>
      <c r="N61" s="99" t="e">
        <f t="shared" si="29"/>
        <v>#DIV/0!</v>
      </c>
      <c r="O61" s="99" t="e">
        <f t="shared" si="29"/>
        <v>#DIV/0!</v>
      </c>
      <c r="P61" s="99" t="e">
        <f t="shared" si="29"/>
        <v>#DIV/0!</v>
      </c>
      <c r="Q61" s="99" t="e">
        <f t="shared" si="29"/>
        <v>#DIV/0!</v>
      </c>
      <c r="R61" s="99" t="e">
        <f t="shared" si="29"/>
        <v>#DIV/0!</v>
      </c>
      <c r="S61" s="100" t="e">
        <f t="shared" si="29"/>
        <v>#DIV/0!</v>
      </c>
    </row>
    <row r="62" spans="1:19" ht="15.6" customHeight="1" x14ac:dyDescent="0.2">
      <c r="A62" s="149" t="s">
        <v>29</v>
      </c>
      <c r="B62" s="87" t="s">
        <v>28</v>
      </c>
      <c r="C62" s="316" t="e">
        <f>(C60/C56)</f>
        <v>#DIV/0!</v>
      </c>
      <c r="D62" s="98" t="e">
        <f t="shared" ref="D62:S62" si="30">(D60/D56)</f>
        <v>#DIV/0!</v>
      </c>
      <c r="E62" s="300" t="e">
        <f t="shared" si="30"/>
        <v>#DIV/0!</v>
      </c>
      <c r="F62" s="303" t="e">
        <f t="shared" si="30"/>
        <v>#DIV/0!</v>
      </c>
      <c r="G62" s="98" t="e">
        <f t="shared" si="30"/>
        <v>#DIV/0!</v>
      </c>
      <c r="H62" s="98" t="e">
        <f t="shared" si="30"/>
        <v>#DIV/0!</v>
      </c>
      <c r="I62" s="98" t="e">
        <f t="shared" si="30"/>
        <v>#DIV/0!</v>
      </c>
      <c r="J62" s="98" t="e">
        <f t="shared" si="30"/>
        <v>#DIV/0!</v>
      </c>
      <c r="K62" s="98" t="e">
        <f t="shared" si="30"/>
        <v>#DIV/0!</v>
      </c>
      <c r="L62" s="98" t="e">
        <f t="shared" si="30"/>
        <v>#DIV/0!</v>
      </c>
      <c r="M62" s="98" t="e">
        <f t="shared" si="30"/>
        <v>#DIV/0!</v>
      </c>
      <c r="N62" s="98" t="e">
        <f t="shared" si="30"/>
        <v>#DIV/0!</v>
      </c>
      <c r="O62" s="98" t="e">
        <f t="shared" si="30"/>
        <v>#DIV/0!</v>
      </c>
      <c r="P62" s="98" t="e">
        <f t="shared" si="30"/>
        <v>#DIV/0!</v>
      </c>
      <c r="Q62" s="98" t="e">
        <f t="shared" si="30"/>
        <v>#DIV/0!</v>
      </c>
      <c r="R62" s="98" t="e">
        <f t="shared" si="30"/>
        <v>#DIV/0!</v>
      </c>
      <c r="S62" s="32" t="e">
        <f t="shared" si="30"/>
        <v>#DIV/0!</v>
      </c>
    </row>
    <row r="63" spans="1:19" ht="24" customHeight="1" thickBot="1" x14ac:dyDescent="0.25">
      <c r="A63" s="590" t="s">
        <v>30</v>
      </c>
      <c r="B63" s="591"/>
      <c r="C63" s="591"/>
      <c r="D63" s="591"/>
      <c r="E63" s="591"/>
      <c r="F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2"/>
    </row>
    <row r="64" spans="1:19" ht="15.6" customHeight="1" x14ac:dyDescent="0.2">
      <c r="A64" s="588" t="s">
        <v>36</v>
      </c>
      <c r="B64" s="308" t="s">
        <v>32</v>
      </c>
      <c r="C64" s="295">
        <f>(D64+E64)</f>
        <v>0</v>
      </c>
      <c r="D64" s="28">
        <f>(F64+H64+J64++L64+N64+P64+R64)</f>
        <v>0</v>
      </c>
      <c r="E64" s="292">
        <f>(G64+I64+K64+M64+O64+Q64+S64)</f>
        <v>0</v>
      </c>
      <c r="F64" s="29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8"/>
    </row>
    <row r="65" spans="1:19" ht="15.6" customHeight="1" x14ac:dyDescent="0.2">
      <c r="A65" s="589"/>
      <c r="B65" s="87" t="s">
        <v>20</v>
      </c>
      <c r="C65" s="406">
        <v>1</v>
      </c>
      <c r="D65" s="30" t="e">
        <f>(D64/$C64)</f>
        <v>#DIV/0!</v>
      </c>
      <c r="E65" s="284" t="e">
        <f>(E64/$C64)</f>
        <v>#DIV/0!</v>
      </c>
      <c r="F65" s="289" t="e">
        <f t="shared" ref="F65:S65" si="31">(F64/$C64)</f>
        <v>#DIV/0!</v>
      </c>
      <c r="G65" s="33" t="e">
        <f t="shared" si="31"/>
        <v>#DIV/0!</v>
      </c>
      <c r="H65" s="33" t="e">
        <f t="shared" si="31"/>
        <v>#DIV/0!</v>
      </c>
      <c r="I65" s="33" t="e">
        <f t="shared" si="31"/>
        <v>#DIV/0!</v>
      </c>
      <c r="J65" s="33" t="e">
        <f t="shared" si="31"/>
        <v>#DIV/0!</v>
      </c>
      <c r="K65" s="33" t="e">
        <f t="shared" si="31"/>
        <v>#DIV/0!</v>
      </c>
      <c r="L65" s="33" t="e">
        <f t="shared" si="31"/>
        <v>#DIV/0!</v>
      </c>
      <c r="M65" s="33" t="e">
        <f t="shared" si="31"/>
        <v>#DIV/0!</v>
      </c>
      <c r="N65" s="33" t="e">
        <f t="shared" si="31"/>
        <v>#DIV/0!</v>
      </c>
      <c r="O65" s="33" t="e">
        <f t="shared" si="31"/>
        <v>#DIV/0!</v>
      </c>
      <c r="P65" s="33" t="e">
        <f t="shared" si="31"/>
        <v>#DIV/0!</v>
      </c>
      <c r="Q65" s="33" t="e">
        <f t="shared" si="31"/>
        <v>#DIV/0!</v>
      </c>
      <c r="R65" s="33" t="e">
        <f t="shared" si="31"/>
        <v>#DIV/0!</v>
      </c>
      <c r="S65" s="44" t="e">
        <f t="shared" si="31"/>
        <v>#DIV/0!</v>
      </c>
    </row>
    <row r="66" spans="1:19" ht="24" customHeight="1" x14ac:dyDescent="0.2">
      <c r="A66" s="590" t="s">
        <v>37</v>
      </c>
      <c r="B66" s="591"/>
      <c r="C66" s="591"/>
      <c r="D66" s="591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2"/>
    </row>
    <row r="67" spans="1:19" ht="15.6" customHeight="1" x14ac:dyDescent="0.2">
      <c r="A67" s="588" t="s">
        <v>38</v>
      </c>
      <c r="B67" s="308" t="s">
        <v>32</v>
      </c>
      <c r="C67" s="294">
        <f>(D67+E67)</f>
        <v>0</v>
      </c>
      <c r="D67" s="45">
        <f>(F67+H67+J67++L67+N67+P67+R67)</f>
        <v>0</v>
      </c>
      <c r="E67" s="290">
        <f>(G67+I67+K67+M67+O67+Q67+S67)</f>
        <v>0</v>
      </c>
      <c r="F67" s="29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8"/>
    </row>
    <row r="68" spans="1:19" ht="15.6" customHeight="1" x14ac:dyDescent="0.2">
      <c r="A68" s="599"/>
      <c r="B68" s="85" t="s">
        <v>20</v>
      </c>
      <c r="C68" s="406">
        <v>1</v>
      </c>
      <c r="D68" s="30" t="e">
        <f t="shared" ref="D68:S68" si="32">(D67/$C67)</f>
        <v>#DIV/0!</v>
      </c>
      <c r="E68" s="284" t="e">
        <f t="shared" si="32"/>
        <v>#DIV/0!</v>
      </c>
      <c r="F68" s="287" t="e">
        <f t="shared" si="32"/>
        <v>#DIV/0!</v>
      </c>
      <c r="G68" s="30" t="e">
        <f t="shared" si="32"/>
        <v>#DIV/0!</v>
      </c>
      <c r="H68" s="30" t="e">
        <f t="shared" si="32"/>
        <v>#DIV/0!</v>
      </c>
      <c r="I68" s="30" t="e">
        <f t="shared" si="32"/>
        <v>#DIV/0!</v>
      </c>
      <c r="J68" s="30" t="e">
        <f t="shared" si="32"/>
        <v>#DIV/0!</v>
      </c>
      <c r="K68" s="30" t="e">
        <f t="shared" si="32"/>
        <v>#DIV/0!</v>
      </c>
      <c r="L68" s="30" t="e">
        <f t="shared" si="32"/>
        <v>#DIV/0!</v>
      </c>
      <c r="M68" s="30" t="e">
        <f t="shared" si="32"/>
        <v>#DIV/0!</v>
      </c>
      <c r="N68" s="30" t="e">
        <f t="shared" si="32"/>
        <v>#DIV/0!</v>
      </c>
      <c r="O68" s="30" t="e">
        <f t="shared" si="32"/>
        <v>#DIV/0!</v>
      </c>
      <c r="P68" s="30" t="e">
        <f t="shared" si="32"/>
        <v>#DIV/0!</v>
      </c>
      <c r="Q68" s="30" t="e">
        <f t="shared" si="32"/>
        <v>#DIV/0!</v>
      </c>
      <c r="R68" s="30" t="e">
        <f t="shared" si="32"/>
        <v>#DIV/0!</v>
      </c>
      <c r="S68" s="42" t="e">
        <f t="shared" si="32"/>
        <v>#DIV/0!</v>
      </c>
    </row>
    <row r="69" spans="1:19" ht="15.6" customHeight="1" x14ac:dyDescent="0.2">
      <c r="A69" s="598" t="s">
        <v>39</v>
      </c>
      <c r="B69" s="85" t="s">
        <v>32</v>
      </c>
      <c r="C69" s="295">
        <f>(D69+E69)</f>
        <v>0</v>
      </c>
      <c r="D69" s="28">
        <f>(F69+H69+J69++L69+N69+P69+R69)</f>
        <v>0</v>
      </c>
      <c r="E69" s="292">
        <f>(G69+I69+K69+M69+O69+Q69+S69)</f>
        <v>0</v>
      </c>
      <c r="F69" s="287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42"/>
    </row>
    <row r="70" spans="1:19" ht="15.6" customHeight="1" x14ac:dyDescent="0.2">
      <c r="A70" s="599"/>
      <c r="B70" s="85" t="s">
        <v>20</v>
      </c>
      <c r="C70" s="406">
        <v>1</v>
      </c>
      <c r="D70" s="30" t="e">
        <f t="shared" ref="D70:S70" si="33">(D69/$C69)</f>
        <v>#DIV/0!</v>
      </c>
      <c r="E70" s="284" t="e">
        <f t="shared" si="33"/>
        <v>#DIV/0!</v>
      </c>
      <c r="F70" s="287" t="e">
        <f t="shared" si="33"/>
        <v>#DIV/0!</v>
      </c>
      <c r="G70" s="30" t="e">
        <f t="shared" si="33"/>
        <v>#DIV/0!</v>
      </c>
      <c r="H70" s="30" t="e">
        <f t="shared" si="33"/>
        <v>#DIV/0!</v>
      </c>
      <c r="I70" s="30" t="e">
        <f t="shared" si="33"/>
        <v>#DIV/0!</v>
      </c>
      <c r="J70" s="30" t="e">
        <f t="shared" si="33"/>
        <v>#DIV/0!</v>
      </c>
      <c r="K70" s="30" t="e">
        <f t="shared" si="33"/>
        <v>#DIV/0!</v>
      </c>
      <c r="L70" s="30" t="e">
        <f t="shared" si="33"/>
        <v>#DIV/0!</v>
      </c>
      <c r="M70" s="30" t="e">
        <f t="shared" si="33"/>
        <v>#DIV/0!</v>
      </c>
      <c r="N70" s="30" t="e">
        <f t="shared" si="33"/>
        <v>#DIV/0!</v>
      </c>
      <c r="O70" s="30" t="e">
        <f t="shared" si="33"/>
        <v>#DIV/0!</v>
      </c>
      <c r="P70" s="30" t="e">
        <f t="shared" si="33"/>
        <v>#DIV/0!</v>
      </c>
      <c r="Q70" s="30" t="e">
        <f t="shared" si="33"/>
        <v>#DIV/0!</v>
      </c>
      <c r="R70" s="30" t="e">
        <f t="shared" si="33"/>
        <v>#DIV/0!</v>
      </c>
      <c r="S70" s="42" t="e">
        <f t="shared" si="33"/>
        <v>#DIV/0!</v>
      </c>
    </row>
    <row r="71" spans="1:19" ht="15.6" customHeight="1" x14ac:dyDescent="0.2">
      <c r="A71" s="598" t="s">
        <v>40</v>
      </c>
      <c r="B71" s="85" t="s">
        <v>32</v>
      </c>
      <c r="C71" s="295">
        <f>(D71+E71)</f>
        <v>0</v>
      </c>
      <c r="D71" s="28">
        <f>(F71+H71+J71++L71+N71+P71+R71)</f>
        <v>0</v>
      </c>
      <c r="E71" s="292">
        <f>(G71+I71+K71+M71+O71+Q71+S71)</f>
        <v>0</v>
      </c>
      <c r="F71" s="287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42"/>
    </row>
    <row r="72" spans="1:19" ht="15.6" customHeight="1" x14ac:dyDescent="0.2">
      <c r="A72" s="599"/>
      <c r="B72" s="85" t="s">
        <v>20</v>
      </c>
      <c r="C72" s="406">
        <v>1</v>
      </c>
      <c r="D72" s="30" t="e">
        <f t="shared" ref="D72:S72" si="34">(D71/$C71)</f>
        <v>#DIV/0!</v>
      </c>
      <c r="E72" s="284" t="e">
        <f t="shared" si="34"/>
        <v>#DIV/0!</v>
      </c>
      <c r="F72" s="287" t="e">
        <f t="shared" si="34"/>
        <v>#DIV/0!</v>
      </c>
      <c r="G72" s="30" t="e">
        <f t="shared" si="34"/>
        <v>#DIV/0!</v>
      </c>
      <c r="H72" s="30" t="e">
        <f t="shared" si="34"/>
        <v>#DIV/0!</v>
      </c>
      <c r="I72" s="30" t="e">
        <f t="shared" si="34"/>
        <v>#DIV/0!</v>
      </c>
      <c r="J72" s="30" t="e">
        <f t="shared" si="34"/>
        <v>#DIV/0!</v>
      </c>
      <c r="K72" s="30" t="e">
        <f t="shared" si="34"/>
        <v>#DIV/0!</v>
      </c>
      <c r="L72" s="30" t="e">
        <f t="shared" si="34"/>
        <v>#DIV/0!</v>
      </c>
      <c r="M72" s="30" t="e">
        <f t="shared" si="34"/>
        <v>#DIV/0!</v>
      </c>
      <c r="N72" s="30" t="e">
        <f t="shared" si="34"/>
        <v>#DIV/0!</v>
      </c>
      <c r="O72" s="30" t="e">
        <f t="shared" si="34"/>
        <v>#DIV/0!</v>
      </c>
      <c r="P72" s="30" t="e">
        <f t="shared" si="34"/>
        <v>#DIV/0!</v>
      </c>
      <c r="Q72" s="30" t="e">
        <f t="shared" si="34"/>
        <v>#DIV/0!</v>
      </c>
      <c r="R72" s="30" t="e">
        <f t="shared" si="34"/>
        <v>#DIV/0!</v>
      </c>
      <c r="S72" s="42" t="e">
        <f t="shared" si="34"/>
        <v>#DIV/0!</v>
      </c>
    </row>
    <row r="73" spans="1:19" ht="15.6" customHeight="1" x14ac:dyDescent="0.2">
      <c r="A73" s="596" t="s">
        <v>41</v>
      </c>
      <c r="B73" s="85" t="s">
        <v>32</v>
      </c>
      <c r="C73" s="295">
        <f>(D73+E73)</f>
        <v>0</v>
      </c>
      <c r="D73" s="28">
        <f>(F73+H73+J73++L73+N73+P73+R73)</f>
        <v>0</v>
      </c>
      <c r="E73" s="292">
        <f>(G73+I73+K73+M73+O73+Q73+S73)</f>
        <v>0</v>
      </c>
      <c r="F73" s="287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42"/>
    </row>
    <row r="74" spans="1:19" ht="15.6" customHeight="1" x14ac:dyDescent="0.2">
      <c r="A74" s="597"/>
      <c r="B74" s="85" t="s">
        <v>20</v>
      </c>
      <c r="C74" s="406">
        <v>1</v>
      </c>
      <c r="D74" s="30" t="e">
        <f t="shared" ref="D74:S74" si="35">(D73/$C73)</f>
        <v>#DIV/0!</v>
      </c>
      <c r="E74" s="284" t="e">
        <f t="shared" si="35"/>
        <v>#DIV/0!</v>
      </c>
      <c r="F74" s="287" t="e">
        <f t="shared" si="35"/>
        <v>#DIV/0!</v>
      </c>
      <c r="G74" s="30" t="e">
        <f t="shared" si="35"/>
        <v>#DIV/0!</v>
      </c>
      <c r="H74" s="30" t="e">
        <f t="shared" si="35"/>
        <v>#DIV/0!</v>
      </c>
      <c r="I74" s="30" t="e">
        <f t="shared" si="35"/>
        <v>#DIV/0!</v>
      </c>
      <c r="J74" s="30" t="e">
        <f t="shared" si="35"/>
        <v>#DIV/0!</v>
      </c>
      <c r="K74" s="30" t="e">
        <f t="shared" si="35"/>
        <v>#DIV/0!</v>
      </c>
      <c r="L74" s="30" t="e">
        <f t="shared" si="35"/>
        <v>#DIV/0!</v>
      </c>
      <c r="M74" s="30" t="e">
        <f t="shared" si="35"/>
        <v>#DIV/0!</v>
      </c>
      <c r="N74" s="30" t="e">
        <f t="shared" si="35"/>
        <v>#DIV/0!</v>
      </c>
      <c r="O74" s="30" t="e">
        <f t="shared" si="35"/>
        <v>#DIV/0!</v>
      </c>
      <c r="P74" s="30" t="e">
        <f t="shared" si="35"/>
        <v>#DIV/0!</v>
      </c>
      <c r="Q74" s="30" t="e">
        <f t="shared" si="35"/>
        <v>#DIV/0!</v>
      </c>
      <c r="R74" s="30" t="e">
        <f t="shared" si="35"/>
        <v>#DIV/0!</v>
      </c>
      <c r="S74" s="42" t="e">
        <f t="shared" si="35"/>
        <v>#DIV/0!</v>
      </c>
    </row>
    <row r="75" spans="1:19" ht="15.6" customHeight="1" x14ac:dyDescent="0.2">
      <c r="A75" s="596" t="s">
        <v>42</v>
      </c>
      <c r="B75" s="85" t="s">
        <v>32</v>
      </c>
      <c r="C75" s="295">
        <f>(D75+E75)</f>
        <v>0</v>
      </c>
      <c r="D75" s="28">
        <f>(F75+H75+J75++L75+N75+P75+R75)</f>
        <v>0</v>
      </c>
      <c r="E75" s="292">
        <f>(G75+I75+K75+M75+O75+Q75+S75)</f>
        <v>0</v>
      </c>
      <c r="F75" s="287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42"/>
    </row>
    <row r="76" spans="1:19" ht="15.6" customHeight="1" x14ac:dyDescent="0.2">
      <c r="A76" s="597"/>
      <c r="B76" s="85" t="s">
        <v>20</v>
      </c>
      <c r="C76" s="406">
        <v>1</v>
      </c>
      <c r="D76" s="30" t="e">
        <f t="shared" ref="D76:S76" si="36">(D75/$C75)</f>
        <v>#DIV/0!</v>
      </c>
      <c r="E76" s="284" t="e">
        <f t="shared" si="36"/>
        <v>#DIV/0!</v>
      </c>
      <c r="F76" s="287" t="e">
        <f t="shared" si="36"/>
        <v>#DIV/0!</v>
      </c>
      <c r="G76" s="30" t="e">
        <f t="shared" si="36"/>
        <v>#DIV/0!</v>
      </c>
      <c r="H76" s="30" t="e">
        <f t="shared" si="36"/>
        <v>#DIV/0!</v>
      </c>
      <c r="I76" s="30" t="e">
        <f t="shared" si="36"/>
        <v>#DIV/0!</v>
      </c>
      <c r="J76" s="30" t="e">
        <f t="shared" si="36"/>
        <v>#DIV/0!</v>
      </c>
      <c r="K76" s="30" t="e">
        <f t="shared" si="36"/>
        <v>#DIV/0!</v>
      </c>
      <c r="L76" s="30" t="e">
        <f t="shared" si="36"/>
        <v>#DIV/0!</v>
      </c>
      <c r="M76" s="30" t="e">
        <f t="shared" si="36"/>
        <v>#DIV/0!</v>
      </c>
      <c r="N76" s="30" t="e">
        <f t="shared" si="36"/>
        <v>#DIV/0!</v>
      </c>
      <c r="O76" s="30" t="e">
        <f t="shared" si="36"/>
        <v>#DIV/0!</v>
      </c>
      <c r="P76" s="30" t="e">
        <f t="shared" si="36"/>
        <v>#DIV/0!</v>
      </c>
      <c r="Q76" s="30" t="e">
        <f t="shared" si="36"/>
        <v>#DIV/0!</v>
      </c>
      <c r="R76" s="30" t="e">
        <f t="shared" si="36"/>
        <v>#DIV/0!</v>
      </c>
      <c r="S76" s="42" t="e">
        <f t="shared" si="36"/>
        <v>#DIV/0!</v>
      </c>
    </row>
    <row r="77" spans="1:19" ht="15.6" customHeight="1" x14ac:dyDescent="0.2">
      <c r="A77" s="598" t="s">
        <v>43</v>
      </c>
      <c r="B77" s="85" t="s">
        <v>32</v>
      </c>
      <c r="C77" s="288">
        <f>(C67+C69+C71+C73+C75)</f>
        <v>0</v>
      </c>
      <c r="D77" s="94">
        <f t="shared" ref="D77:S77" si="37">(D67+D69+D71+D73+D75)</f>
        <v>0</v>
      </c>
      <c r="E77" s="285">
        <f t="shared" si="37"/>
        <v>0</v>
      </c>
      <c r="F77" s="288">
        <f t="shared" si="37"/>
        <v>0</v>
      </c>
      <c r="G77" s="94">
        <f t="shared" si="37"/>
        <v>0</v>
      </c>
      <c r="H77" s="94">
        <f t="shared" si="37"/>
        <v>0</v>
      </c>
      <c r="I77" s="94">
        <f t="shared" si="37"/>
        <v>0</v>
      </c>
      <c r="J77" s="94">
        <f t="shared" si="37"/>
        <v>0</v>
      </c>
      <c r="K77" s="94">
        <f t="shared" si="37"/>
        <v>0</v>
      </c>
      <c r="L77" s="94">
        <f t="shared" si="37"/>
        <v>0</v>
      </c>
      <c r="M77" s="94">
        <f t="shared" si="37"/>
        <v>0</v>
      </c>
      <c r="N77" s="94">
        <f t="shared" si="37"/>
        <v>0</v>
      </c>
      <c r="O77" s="94">
        <f t="shared" si="37"/>
        <v>0</v>
      </c>
      <c r="P77" s="94">
        <f t="shared" si="37"/>
        <v>0</v>
      </c>
      <c r="Q77" s="94">
        <f t="shared" si="37"/>
        <v>0</v>
      </c>
      <c r="R77" s="94">
        <f t="shared" si="37"/>
        <v>0</v>
      </c>
      <c r="S77" s="95">
        <f t="shared" si="37"/>
        <v>0</v>
      </c>
    </row>
    <row r="78" spans="1:19" ht="15.6" customHeight="1" thickBot="1" x14ac:dyDescent="0.25">
      <c r="A78" s="589"/>
      <c r="B78" s="87" t="s">
        <v>20</v>
      </c>
      <c r="C78" s="575">
        <v>1</v>
      </c>
      <c r="D78" s="33" t="e">
        <f t="shared" ref="D78:S78" si="38">(D77/$C77)</f>
        <v>#DIV/0!</v>
      </c>
      <c r="E78" s="286" t="e">
        <f t="shared" si="38"/>
        <v>#DIV/0!</v>
      </c>
      <c r="F78" s="289" t="e">
        <f t="shared" si="38"/>
        <v>#DIV/0!</v>
      </c>
      <c r="G78" s="33" t="e">
        <f t="shared" si="38"/>
        <v>#DIV/0!</v>
      </c>
      <c r="H78" s="33" t="e">
        <f t="shared" si="38"/>
        <v>#DIV/0!</v>
      </c>
      <c r="I78" s="33" t="e">
        <f t="shared" si="38"/>
        <v>#DIV/0!</v>
      </c>
      <c r="J78" s="33" t="e">
        <f t="shared" si="38"/>
        <v>#DIV/0!</v>
      </c>
      <c r="K78" s="33" t="e">
        <f t="shared" si="38"/>
        <v>#DIV/0!</v>
      </c>
      <c r="L78" s="33" t="e">
        <f t="shared" si="38"/>
        <v>#DIV/0!</v>
      </c>
      <c r="M78" s="33" t="e">
        <f t="shared" si="38"/>
        <v>#DIV/0!</v>
      </c>
      <c r="N78" s="33" t="e">
        <f t="shared" si="38"/>
        <v>#DIV/0!</v>
      </c>
      <c r="O78" s="33" t="e">
        <f t="shared" si="38"/>
        <v>#DIV/0!</v>
      </c>
      <c r="P78" s="33" t="e">
        <f t="shared" si="38"/>
        <v>#DIV/0!</v>
      </c>
      <c r="Q78" s="33" t="e">
        <f t="shared" si="38"/>
        <v>#DIV/0!</v>
      </c>
      <c r="R78" s="33" t="e">
        <f t="shared" si="38"/>
        <v>#DIV/0!</v>
      </c>
      <c r="S78" s="44" t="e">
        <f t="shared" si="38"/>
        <v>#DIV/0!</v>
      </c>
    </row>
    <row r="79" spans="1:19" x14ac:dyDescent="0.2">
      <c r="A79" s="23"/>
      <c r="B79" s="8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</sheetData>
  <mergeCells count="38">
    <mergeCell ref="A77:A78"/>
    <mergeCell ref="A73:A74"/>
    <mergeCell ref="A75:A76"/>
    <mergeCell ref="A71:A72"/>
    <mergeCell ref="A67:A68"/>
    <mergeCell ref="A69:A70"/>
    <mergeCell ref="A1:S3"/>
    <mergeCell ref="A4:B4"/>
    <mergeCell ref="A8:A9"/>
    <mergeCell ref="A7:S7"/>
    <mergeCell ref="A18:S18"/>
    <mergeCell ref="A16:A17"/>
    <mergeCell ref="A64:A65"/>
    <mergeCell ref="A66:S66"/>
    <mergeCell ref="A40:A41"/>
    <mergeCell ref="A42:S42"/>
    <mergeCell ref="A55:S55"/>
    <mergeCell ref="A56:A57"/>
    <mergeCell ref="A63:S63"/>
    <mergeCell ref="A49:A50"/>
    <mergeCell ref="A45:A46"/>
    <mergeCell ref="A47:A48"/>
    <mergeCell ref="A53:A54"/>
    <mergeCell ref="A43:A44"/>
    <mergeCell ref="A58:A59"/>
    <mergeCell ref="A51:A52"/>
    <mergeCell ref="A25:A26"/>
    <mergeCell ref="A39:D39"/>
    <mergeCell ref="A10:A11"/>
    <mergeCell ref="A29:A30"/>
    <mergeCell ref="A31:S31"/>
    <mergeCell ref="A15:S15"/>
    <mergeCell ref="A27:A28"/>
    <mergeCell ref="A19:A20"/>
    <mergeCell ref="A21:A22"/>
    <mergeCell ref="A32:A33"/>
    <mergeCell ref="A23:A24"/>
    <mergeCell ref="A34:A35"/>
  </mergeCells>
  <phoneticPr fontId="0" type="noConversion"/>
  <printOptions horizontalCentered="1" verticalCentered="1"/>
  <pageMargins left="0.25" right="0.25" top="0.25" bottom="0.25" header="0.5" footer="0.5"/>
  <pageSetup scale="85" orientation="landscape" r:id="rId1"/>
  <headerFooter alignWithMargins="0"/>
  <rowBreaks count="2" manualBreakCount="2">
    <brk id="30" max="16383" man="1"/>
    <brk id="65" max="2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topLeftCell="A6" workbookViewId="0">
      <selection activeCell="AB16" sqref="AB16"/>
    </sheetView>
  </sheetViews>
  <sheetFormatPr defaultRowHeight="12.75" x14ac:dyDescent="0.2"/>
  <cols>
    <col min="1" max="1" width="37.28515625" style="39" customWidth="1"/>
    <col min="2" max="2" width="4.42578125" style="76" customWidth="1"/>
    <col min="3" max="3" width="7.140625" customWidth="1"/>
    <col min="4" max="4" width="6.7109375" style="40" customWidth="1"/>
    <col min="5" max="5" width="7.140625" customWidth="1"/>
    <col min="6" max="6" width="8.28515625" style="40" customWidth="1"/>
    <col min="7" max="7" width="8.28515625" customWidth="1"/>
    <col min="8" max="9" width="7.140625" customWidth="1"/>
    <col min="10" max="10" width="8.42578125" customWidth="1"/>
    <col min="11" max="11" width="8" customWidth="1"/>
    <col min="12" max="13" width="7.140625" customWidth="1"/>
    <col min="14" max="16" width="8.140625" customWidth="1"/>
    <col min="17" max="17" width="8" customWidth="1"/>
    <col min="18" max="19" width="7.140625" customWidth="1"/>
  </cols>
  <sheetData>
    <row r="1" spans="1:19" ht="13.5" thickTop="1" x14ac:dyDescent="0.2">
      <c r="A1" s="685" t="s">
        <v>170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7"/>
    </row>
    <row r="2" spans="1:19" ht="13.5" thickBot="1" x14ac:dyDescent="0.25">
      <c r="A2" s="702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4"/>
    </row>
    <row r="3" spans="1:19" ht="64.5" thickTop="1" thickBot="1" x14ac:dyDescent="0.25">
      <c r="A3" s="606" t="s">
        <v>125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ht="13.5" thickTop="1" x14ac:dyDescent="0.2">
      <c r="A4" s="699" t="s">
        <v>126</v>
      </c>
      <c r="B4" s="439" t="s">
        <v>24</v>
      </c>
      <c r="C4" s="367">
        <f>(D4+E4)</f>
        <v>0</v>
      </c>
      <c r="D4" s="444">
        <f>(F4+H4+J4+L4+N4+P4+R4)</f>
        <v>0</v>
      </c>
      <c r="E4" s="445">
        <f>(G4+I4+K4+M4+O4+Q4+S4)</f>
        <v>0</v>
      </c>
      <c r="F4" s="443">
        <f t="shared" ref="F4:S4" si="0">(F9+F55+F101)</f>
        <v>0</v>
      </c>
      <c r="G4" s="117">
        <f t="shared" si="0"/>
        <v>0</v>
      </c>
      <c r="H4" s="117">
        <f t="shared" si="0"/>
        <v>0</v>
      </c>
      <c r="I4" s="117">
        <f t="shared" si="0"/>
        <v>0</v>
      </c>
      <c r="J4" s="117">
        <f t="shared" si="0"/>
        <v>0</v>
      </c>
      <c r="K4" s="117">
        <f t="shared" si="0"/>
        <v>0</v>
      </c>
      <c r="L4" s="117">
        <f t="shared" si="0"/>
        <v>0</v>
      </c>
      <c r="M4" s="117">
        <f t="shared" si="0"/>
        <v>0</v>
      </c>
      <c r="N4" s="117">
        <f t="shared" si="0"/>
        <v>0</v>
      </c>
      <c r="O4" s="117">
        <f t="shared" si="0"/>
        <v>0</v>
      </c>
      <c r="P4" s="117">
        <f t="shared" si="0"/>
        <v>0</v>
      </c>
      <c r="Q4" s="117">
        <f t="shared" si="0"/>
        <v>0</v>
      </c>
      <c r="R4" s="117">
        <f t="shared" si="0"/>
        <v>0</v>
      </c>
      <c r="S4" s="118">
        <f t="shared" si="0"/>
        <v>0</v>
      </c>
    </row>
    <row r="5" spans="1:19" x14ac:dyDescent="0.2">
      <c r="A5" s="700"/>
      <c r="B5" s="440" t="s">
        <v>20</v>
      </c>
      <c r="C5" s="446">
        <v>1</v>
      </c>
      <c r="D5" s="115" t="e">
        <f t="shared" ref="D5:S5" si="1">(D4/$C4)</f>
        <v>#DIV/0!</v>
      </c>
      <c r="E5" s="116" t="e">
        <f t="shared" si="1"/>
        <v>#DIV/0!</v>
      </c>
      <c r="F5" s="430" t="e">
        <f t="shared" si="1"/>
        <v>#DIV/0!</v>
      </c>
      <c r="G5" s="115" t="e">
        <f t="shared" si="1"/>
        <v>#DIV/0!</v>
      </c>
      <c r="H5" s="115" t="e">
        <f t="shared" si="1"/>
        <v>#DIV/0!</v>
      </c>
      <c r="I5" s="115" t="e">
        <f t="shared" si="1"/>
        <v>#DIV/0!</v>
      </c>
      <c r="J5" s="115" t="e">
        <f t="shared" si="1"/>
        <v>#DIV/0!</v>
      </c>
      <c r="K5" s="115" t="e">
        <f t="shared" si="1"/>
        <v>#DIV/0!</v>
      </c>
      <c r="L5" s="115" t="e">
        <f t="shared" si="1"/>
        <v>#DIV/0!</v>
      </c>
      <c r="M5" s="115" t="e">
        <f t="shared" si="1"/>
        <v>#DIV/0!</v>
      </c>
      <c r="N5" s="115" t="e">
        <f t="shared" si="1"/>
        <v>#DIV/0!</v>
      </c>
      <c r="O5" s="115" t="e">
        <f t="shared" si="1"/>
        <v>#DIV/0!</v>
      </c>
      <c r="P5" s="115" t="e">
        <f t="shared" si="1"/>
        <v>#DIV/0!</v>
      </c>
      <c r="Q5" s="115" t="e">
        <f t="shared" si="1"/>
        <v>#DIV/0!</v>
      </c>
      <c r="R5" s="115" t="e">
        <f t="shared" si="1"/>
        <v>#DIV/0!</v>
      </c>
      <c r="S5" s="116" t="e">
        <f t="shared" si="1"/>
        <v>#DIV/0!</v>
      </c>
    </row>
    <row r="6" spans="1:19" x14ac:dyDescent="0.2">
      <c r="A6" s="431" t="s">
        <v>125</v>
      </c>
      <c r="B6" s="441" t="s">
        <v>20</v>
      </c>
      <c r="C6" s="447"/>
      <c r="D6" s="432"/>
      <c r="E6" s="448"/>
      <c r="F6" s="432"/>
      <c r="G6" s="433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5"/>
    </row>
    <row r="7" spans="1:19" ht="13.5" thickBot="1" x14ac:dyDescent="0.25">
      <c r="A7" s="436" t="s">
        <v>21</v>
      </c>
      <c r="B7" s="442" t="s">
        <v>20</v>
      </c>
      <c r="C7" s="449" t="s">
        <v>116</v>
      </c>
      <c r="D7" s="437" t="s">
        <v>116</v>
      </c>
      <c r="E7" s="450" t="s">
        <v>116</v>
      </c>
      <c r="F7" s="437" t="s">
        <v>116</v>
      </c>
      <c r="G7" s="438" t="s">
        <v>116</v>
      </c>
      <c r="H7" s="427" t="s">
        <v>116</v>
      </c>
      <c r="I7" s="427" t="s">
        <v>116</v>
      </c>
      <c r="J7" s="427" t="s">
        <v>116</v>
      </c>
      <c r="K7" s="427" t="s">
        <v>116</v>
      </c>
      <c r="L7" s="427" t="s">
        <v>116</v>
      </c>
      <c r="M7" s="427" t="s">
        <v>116</v>
      </c>
      <c r="N7" s="427" t="s">
        <v>116</v>
      </c>
      <c r="O7" s="427" t="s">
        <v>116</v>
      </c>
      <c r="P7" s="427" t="s">
        <v>116</v>
      </c>
      <c r="Q7" s="427" t="s">
        <v>116</v>
      </c>
      <c r="R7" s="428" t="s">
        <v>116</v>
      </c>
      <c r="S7" s="429"/>
    </row>
    <row r="8" spans="1:19" ht="20.25" thickTop="1" thickBot="1" x14ac:dyDescent="0.25">
      <c r="A8" s="708"/>
      <c r="B8" s="709"/>
      <c r="C8" s="709"/>
      <c r="D8" s="709"/>
      <c r="E8" s="709"/>
      <c r="F8" s="709"/>
      <c r="G8" s="709"/>
      <c r="H8" s="709"/>
      <c r="I8" s="709"/>
      <c r="J8" s="709"/>
      <c r="K8" s="709"/>
      <c r="L8" s="709"/>
      <c r="M8" s="709"/>
      <c r="N8" s="709"/>
      <c r="O8" s="709"/>
      <c r="P8" s="709"/>
      <c r="Q8" s="709"/>
      <c r="R8" s="709"/>
      <c r="S8" s="710"/>
    </row>
    <row r="9" spans="1:19" ht="13.5" thickTop="1" x14ac:dyDescent="0.2">
      <c r="A9" s="706" t="s">
        <v>127</v>
      </c>
      <c r="B9" s="457" t="s">
        <v>32</v>
      </c>
      <c r="C9" s="397">
        <f>(D9+E9)</f>
        <v>0</v>
      </c>
      <c r="D9" s="124">
        <f>(F9+H9+J9+L9+N9+P9+R9)</f>
        <v>0</v>
      </c>
      <c r="E9" s="398">
        <f>(G9+I9+K9+M9+O9+Q9+S9)</f>
        <v>0</v>
      </c>
      <c r="F9" s="458"/>
      <c r="G9" s="213"/>
      <c r="H9" s="214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6"/>
    </row>
    <row r="10" spans="1:19" x14ac:dyDescent="0.2">
      <c r="A10" s="707"/>
      <c r="B10" s="451" t="s">
        <v>20</v>
      </c>
      <c r="C10" s="453">
        <v>1</v>
      </c>
      <c r="D10" s="92" t="e">
        <f>(D9/$C9)</f>
        <v>#DIV/0!</v>
      </c>
      <c r="E10" s="93" t="e">
        <f t="shared" ref="E10:S10" si="2">(E9/$C9)</f>
        <v>#DIV/0!</v>
      </c>
      <c r="F10" s="452" t="e">
        <f t="shared" si="2"/>
        <v>#DIV/0!</v>
      </c>
      <c r="G10" s="92" t="e">
        <f t="shared" si="2"/>
        <v>#DIV/0!</v>
      </c>
      <c r="H10" s="92" t="e">
        <f t="shared" si="2"/>
        <v>#DIV/0!</v>
      </c>
      <c r="I10" s="92" t="e">
        <f t="shared" si="2"/>
        <v>#DIV/0!</v>
      </c>
      <c r="J10" s="92" t="e">
        <f t="shared" si="2"/>
        <v>#DIV/0!</v>
      </c>
      <c r="K10" s="92" t="e">
        <f t="shared" si="2"/>
        <v>#DIV/0!</v>
      </c>
      <c r="L10" s="92" t="e">
        <f t="shared" si="2"/>
        <v>#DIV/0!</v>
      </c>
      <c r="M10" s="92" t="e">
        <f t="shared" si="2"/>
        <v>#DIV/0!</v>
      </c>
      <c r="N10" s="92" t="e">
        <f t="shared" si="2"/>
        <v>#DIV/0!</v>
      </c>
      <c r="O10" s="92" t="e">
        <f t="shared" si="2"/>
        <v>#DIV/0!</v>
      </c>
      <c r="P10" s="92" t="e">
        <f t="shared" si="2"/>
        <v>#DIV/0!</v>
      </c>
      <c r="Q10" s="92" t="e">
        <f t="shared" si="2"/>
        <v>#DIV/0!</v>
      </c>
      <c r="R10" s="92" t="e">
        <f t="shared" si="2"/>
        <v>#DIV/0!</v>
      </c>
      <c r="S10" s="93" t="e">
        <f t="shared" si="2"/>
        <v>#DIV/0!</v>
      </c>
    </row>
    <row r="11" spans="1:19" x14ac:dyDescent="0.2">
      <c r="A11" s="671" t="s">
        <v>100</v>
      </c>
      <c r="B11" s="387" t="s">
        <v>32</v>
      </c>
      <c r="C11" s="337">
        <f>(D11+E11)</f>
        <v>0</v>
      </c>
      <c r="D11" s="13">
        <f>(F11+H11+J11+L11+N11+P11+R11)</f>
        <v>0</v>
      </c>
      <c r="E11" s="338">
        <f>(G11+I11+K11+M11+O11+Q11+S11)</f>
        <v>0</v>
      </c>
      <c r="F11" s="409"/>
      <c r="G11" s="211"/>
      <c r="H11" s="195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8"/>
    </row>
    <row r="12" spans="1:19" x14ac:dyDescent="0.2">
      <c r="A12" s="705"/>
      <c r="B12" s="387" t="s">
        <v>20</v>
      </c>
      <c r="C12" s="325">
        <v>1</v>
      </c>
      <c r="D12" s="17" t="e">
        <f>(D11/$C11)</f>
        <v>#DIV/0!</v>
      </c>
      <c r="E12" s="454" t="e">
        <f t="shared" ref="E12:S12" si="3">(E11/$C11)</f>
        <v>#DIV/0!</v>
      </c>
      <c r="F12" s="119" t="e">
        <f t="shared" si="3"/>
        <v>#DIV/0!</v>
      </c>
      <c r="G12" s="119" t="e">
        <f t="shared" si="3"/>
        <v>#DIV/0!</v>
      </c>
      <c r="H12" s="119" t="e">
        <f t="shared" si="3"/>
        <v>#DIV/0!</v>
      </c>
      <c r="I12" s="119" t="e">
        <f t="shared" si="3"/>
        <v>#DIV/0!</v>
      </c>
      <c r="J12" s="119" t="e">
        <f t="shared" si="3"/>
        <v>#DIV/0!</v>
      </c>
      <c r="K12" s="119" t="e">
        <f t="shared" si="3"/>
        <v>#DIV/0!</v>
      </c>
      <c r="L12" s="119" t="e">
        <f t="shared" si="3"/>
        <v>#DIV/0!</v>
      </c>
      <c r="M12" s="119" t="e">
        <f t="shared" si="3"/>
        <v>#DIV/0!</v>
      </c>
      <c r="N12" s="119" t="e">
        <f t="shared" si="3"/>
        <v>#DIV/0!</v>
      </c>
      <c r="O12" s="119" t="e">
        <f t="shared" si="3"/>
        <v>#DIV/0!</v>
      </c>
      <c r="P12" s="119" t="e">
        <f t="shared" si="3"/>
        <v>#DIV/0!</v>
      </c>
      <c r="Q12" s="119" t="e">
        <f t="shared" si="3"/>
        <v>#DIV/0!</v>
      </c>
      <c r="R12" s="119" t="e">
        <f t="shared" si="3"/>
        <v>#DIV/0!</v>
      </c>
      <c r="S12" s="126" t="e">
        <f t="shared" si="3"/>
        <v>#DIV/0!</v>
      </c>
    </row>
    <row r="13" spans="1:19" x14ac:dyDescent="0.2">
      <c r="A13" s="671" t="s">
        <v>100</v>
      </c>
      <c r="B13" s="387" t="s">
        <v>32</v>
      </c>
      <c r="C13" s="337">
        <f>(D13+E13)</f>
        <v>0</v>
      </c>
      <c r="D13" s="13">
        <f>(F13+H13+J13+L13+N13+P13+R13)</f>
        <v>0</v>
      </c>
      <c r="E13" s="338">
        <f>(G13+I13+K13+M13+O13+Q13+S13)</f>
        <v>0</v>
      </c>
      <c r="F13" s="390"/>
      <c r="G13" s="200"/>
      <c r="H13" s="199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2"/>
    </row>
    <row r="14" spans="1:19" x14ac:dyDescent="0.2">
      <c r="A14" s="705"/>
      <c r="B14" s="387" t="s">
        <v>20</v>
      </c>
      <c r="C14" s="325">
        <v>1</v>
      </c>
      <c r="D14" s="17" t="e">
        <f t="shared" ref="D14:S14" si="4">(D13/$C13)</f>
        <v>#DIV/0!</v>
      </c>
      <c r="E14" s="454" t="e">
        <f t="shared" si="4"/>
        <v>#DIV/0!</v>
      </c>
      <c r="F14" s="119" t="e">
        <f t="shared" si="4"/>
        <v>#DIV/0!</v>
      </c>
      <c r="G14" s="119" t="e">
        <f t="shared" si="4"/>
        <v>#DIV/0!</v>
      </c>
      <c r="H14" s="119" t="e">
        <f t="shared" si="4"/>
        <v>#DIV/0!</v>
      </c>
      <c r="I14" s="119" t="e">
        <f t="shared" si="4"/>
        <v>#DIV/0!</v>
      </c>
      <c r="J14" s="119" t="e">
        <f t="shared" si="4"/>
        <v>#DIV/0!</v>
      </c>
      <c r="K14" s="119" t="e">
        <f t="shared" si="4"/>
        <v>#DIV/0!</v>
      </c>
      <c r="L14" s="119" t="e">
        <f t="shared" si="4"/>
        <v>#DIV/0!</v>
      </c>
      <c r="M14" s="119" t="e">
        <f t="shared" si="4"/>
        <v>#DIV/0!</v>
      </c>
      <c r="N14" s="119" t="e">
        <f t="shared" si="4"/>
        <v>#DIV/0!</v>
      </c>
      <c r="O14" s="119" t="e">
        <f t="shared" si="4"/>
        <v>#DIV/0!</v>
      </c>
      <c r="P14" s="119" t="e">
        <f t="shared" si="4"/>
        <v>#DIV/0!</v>
      </c>
      <c r="Q14" s="119" t="e">
        <f t="shared" si="4"/>
        <v>#DIV/0!</v>
      </c>
      <c r="R14" s="119" t="e">
        <f t="shared" si="4"/>
        <v>#DIV/0!</v>
      </c>
      <c r="S14" s="126" t="e">
        <f t="shared" si="4"/>
        <v>#DIV/0!</v>
      </c>
    </row>
    <row r="15" spans="1:19" x14ac:dyDescent="0.2">
      <c r="A15" s="671" t="s">
        <v>100</v>
      </c>
      <c r="B15" s="387" t="s">
        <v>32</v>
      </c>
      <c r="C15" s="337">
        <f>(D15+E15)</f>
        <v>0</v>
      </c>
      <c r="D15" s="13">
        <f>(F15+H15+J15+L15+N15+P15+R15)</f>
        <v>0</v>
      </c>
      <c r="E15" s="338">
        <f>(G15+I15+K15+M15+O15+Q15+S15)</f>
        <v>0</v>
      </c>
      <c r="F15" s="390"/>
      <c r="G15" s="200"/>
      <c r="H15" s="199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2"/>
    </row>
    <row r="16" spans="1:19" x14ac:dyDescent="0.2">
      <c r="A16" s="705"/>
      <c r="B16" s="387" t="s">
        <v>20</v>
      </c>
      <c r="C16" s="325">
        <v>1</v>
      </c>
      <c r="D16" s="17" t="e">
        <f t="shared" ref="D16:S16" si="5">(D15/$C15)</f>
        <v>#DIV/0!</v>
      </c>
      <c r="E16" s="454" t="e">
        <f t="shared" si="5"/>
        <v>#DIV/0!</v>
      </c>
      <c r="F16" s="119" t="e">
        <f t="shared" si="5"/>
        <v>#DIV/0!</v>
      </c>
      <c r="G16" s="119" t="e">
        <f t="shared" si="5"/>
        <v>#DIV/0!</v>
      </c>
      <c r="H16" s="119" t="e">
        <f t="shared" si="5"/>
        <v>#DIV/0!</v>
      </c>
      <c r="I16" s="119" t="e">
        <f t="shared" si="5"/>
        <v>#DIV/0!</v>
      </c>
      <c r="J16" s="119" t="e">
        <f t="shared" si="5"/>
        <v>#DIV/0!</v>
      </c>
      <c r="K16" s="119" t="e">
        <f t="shared" si="5"/>
        <v>#DIV/0!</v>
      </c>
      <c r="L16" s="119" t="e">
        <f t="shared" si="5"/>
        <v>#DIV/0!</v>
      </c>
      <c r="M16" s="119" t="e">
        <f t="shared" si="5"/>
        <v>#DIV/0!</v>
      </c>
      <c r="N16" s="119" t="e">
        <f t="shared" si="5"/>
        <v>#DIV/0!</v>
      </c>
      <c r="O16" s="119" t="e">
        <f t="shared" si="5"/>
        <v>#DIV/0!</v>
      </c>
      <c r="P16" s="119" t="e">
        <f t="shared" si="5"/>
        <v>#DIV/0!</v>
      </c>
      <c r="Q16" s="119" t="e">
        <f t="shared" si="5"/>
        <v>#DIV/0!</v>
      </c>
      <c r="R16" s="119" t="e">
        <f t="shared" si="5"/>
        <v>#DIV/0!</v>
      </c>
      <c r="S16" s="126" t="e">
        <f t="shared" si="5"/>
        <v>#DIV/0!</v>
      </c>
    </row>
    <row r="17" spans="1:19" x14ac:dyDescent="0.2">
      <c r="A17" s="671" t="s">
        <v>100</v>
      </c>
      <c r="B17" s="387" t="s">
        <v>32</v>
      </c>
      <c r="C17" s="337">
        <f>(D17+E17)</f>
        <v>0</v>
      </c>
      <c r="D17" s="13">
        <f>(F17+H17+J17+L17+N17+P17+R17)</f>
        <v>0</v>
      </c>
      <c r="E17" s="338">
        <f>(G17+I17+K17+M17+O17+Q17+S17)</f>
        <v>0</v>
      </c>
      <c r="F17" s="390"/>
      <c r="G17" s="200"/>
      <c r="H17" s="199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2"/>
    </row>
    <row r="18" spans="1:19" x14ac:dyDescent="0.2">
      <c r="A18" s="705"/>
      <c r="B18" s="387" t="s">
        <v>20</v>
      </c>
      <c r="C18" s="325">
        <v>1</v>
      </c>
      <c r="D18" s="17" t="e">
        <f t="shared" ref="D18:S18" si="6">(D17/$C17)</f>
        <v>#DIV/0!</v>
      </c>
      <c r="E18" s="454" t="e">
        <f t="shared" si="6"/>
        <v>#DIV/0!</v>
      </c>
      <c r="F18" s="119" t="e">
        <f t="shared" si="6"/>
        <v>#DIV/0!</v>
      </c>
      <c r="G18" s="119" t="e">
        <f t="shared" si="6"/>
        <v>#DIV/0!</v>
      </c>
      <c r="H18" s="119" t="e">
        <f t="shared" si="6"/>
        <v>#DIV/0!</v>
      </c>
      <c r="I18" s="119" t="e">
        <f t="shared" si="6"/>
        <v>#DIV/0!</v>
      </c>
      <c r="J18" s="119" t="e">
        <f t="shared" si="6"/>
        <v>#DIV/0!</v>
      </c>
      <c r="K18" s="119" t="e">
        <f t="shared" si="6"/>
        <v>#DIV/0!</v>
      </c>
      <c r="L18" s="119" t="e">
        <f t="shared" si="6"/>
        <v>#DIV/0!</v>
      </c>
      <c r="M18" s="119" t="e">
        <f t="shared" si="6"/>
        <v>#DIV/0!</v>
      </c>
      <c r="N18" s="119" t="e">
        <f t="shared" si="6"/>
        <v>#DIV/0!</v>
      </c>
      <c r="O18" s="119" t="e">
        <f t="shared" si="6"/>
        <v>#DIV/0!</v>
      </c>
      <c r="P18" s="119" t="e">
        <f t="shared" si="6"/>
        <v>#DIV/0!</v>
      </c>
      <c r="Q18" s="119" t="e">
        <f t="shared" si="6"/>
        <v>#DIV/0!</v>
      </c>
      <c r="R18" s="119" t="e">
        <f t="shared" si="6"/>
        <v>#DIV/0!</v>
      </c>
      <c r="S18" s="126" t="e">
        <f t="shared" si="6"/>
        <v>#DIV/0!</v>
      </c>
    </row>
    <row r="19" spans="1:19" x14ac:dyDescent="0.2">
      <c r="A19" s="671" t="s">
        <v>100</v>
      </c>
      <c r="B19" s="387" t="s">
        <v>32</v>
      </c>
      <c r="C19" s="337">
        <f>(D19+E19)</f>
        <v>0</v>
      </c>
      <c r="D19" s="13">
        <f>(F19+H19+J19+L19+N19+P19+R19)</f>
        <v>0</v>
      </c>
      <c r="E19" s="338">
        <f>(G19+I19+K19+M19+O19+Q19+S19)</f>
        <v>0</v>
      </c>
      <c r="F19" s="390"/>
      <c r="G19" s="200"/>
      <c r="H19" s="199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2"/>
    </row>
    <row r="20" spans="1:19" ht="13.5" thickBot="1" x14ac:dyDescent="0.25">
      <c r="A20" s="701"/>
      <c r="B20" s="408" t="s">
        <v>20</v>
      </c>
      <c r="C20" s="455">
        <v>1</v>
      </c>
      <c r="D20" s="67" t="e">
        <f t="shared" ref="D20:S20" si="7">(D19/$C19)</f>
        <v>#DIV/0!</v>
      </c>
      <c r="E20" s="456" t="e">
        <f t="shared" si="7"/>
        <v>#DIV/0!</v>
      </c>
      <c r="F20" s="91" t="e">
        <f t="shared" si="7"/>
        <v>#DIV/0!</v>
      </c>
      <c r="G20" s="91" t="e">
        <f t="shared" si="7"/>
        <v>#DIV/0!</v>
      </c>
      <c r="H20" s="91" t="e">
        <f t="shared" si="7"/>
        <v>#DIV/0!</v>
      </c>
      <c r="I20" s="91" t="e">
        <f t="shared" si="7"/>
        <v>#DIV/0!</v>
      </c>
      <c r="J20" s="91" t="e">
        <f t="shared" si="7"/>
        <v>#DIV/0!</v>
      </c>
      <c r="K20" s="91" t="e">
        <f t="shared" si="7"/>
        <v>#DIV/0!</v>
      </c>
      <c r="L20" s="91" t="e">
        <f t="shared" si="7"/>
        <v>#DIV/0!</v>
      </c>
      <c r="M20" s="91" t="e">
        <f t="shared" si="7"/>
        <v>#DIV/0!</v>
      </c>
      <c r="N20" s="91" t="e">
        <f t="shared" si="7"/>
        <v>#DIV/0!</v>
      </c>
      <c r="O20" s="91" t="e">
        <f t="shared" si="7"/>
        <v>#DIV/0!</v>
      </c>
      <c r="P20" s="91" t="e">
        <f t="shared" si="7"/>
        <v>#DIV/0!</v>
      </c>
      <c r="Q20" s="91" t="e">
        <f t="shared" si="7"/>
        <v>#DIV/0!</v>
      </c>
      <c r="R20" s="91" t="e">
        <f t="shared" si="7"/>
        <v>#DIV/0!</v>
      </c>
      <c r="S20" s="114" t="e">
        <f t="shared" si="7"/>
        <v>#DIV/0!</v>
      </c>
    </row>
    <row r="21" spans="1:19" ht="15.75" customHeight="1" thickBot="1" x14ac:dyDescent="0.25">
      <c r="A21" s="665" t="s">
        <v>128</v>
      </c>
      <c r="B21" s="680"/>
      <c r="C21" s="680"/>
      <c r="D21" s="680"/>
      <c r="E21" s="680"/>
      <c r="F21" s="680"/>
      <c r="G21" s="680"/>
      <c r="H21" s="680"/>
      <c r="I21" s="680"/>
      <c r="J21" s="680"/>
      <c r="K21" s="680"/>
      <c r="L21" s="680"/>
      <c r="M21" s="680"/>
      <c r="N21" s="680"/>
      <c r="O21" s="680"/>
      <c r="P21" s="680"/>
      <c r="Q21" s="680"/>
      <c r="R21" s="680"/>
      <c r="S21" s="681"/>
    </row>
    <row r="22" spans="1:19" ht="13.5" thickBot="1" x14ac:dyDescent="0.25">
      <c r="A22" s="509" t="s">
        <v>129</v>
      </c>
      <c r="B22" s="313" t="s">
        <v>32</v>
      </c>
      <c r="C22" s="314"/>
      <c r="D22" s="203"/>
      <c r="E22" s="384"/>
      <c r="F22" s="203"/>
      <c r="G22" s="204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6"/>
    </row>
    <row r="23" spans="1:19" x14ac:dyDescent="0.2">
      <c r="A23" s="212" t="s">
        <v>102</v>
      </c>
      <c r="B23" s="381" t="s">
        <v>20</v>
      </c>
      <c r="C23" s="385"/>
      <c r="D23" s="181"/>
      <c r="E23" s="182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2"/>
    </row>
    <row r="24" spans="1:19" x14ac:dyDescent="0.2">
      <c r="A24" s="683" t="s">
        <v>103</v>
      </c>
      <c r="B24" s="387" t="s">
        <v>32</v>
      </c>
      <c r="C24" s="337">
        <f>(D24+E24)</f>
        <v>0</v>
      </c>
      <c r="D24" s="13">
        <f>(F24+H24+J24+L24+N24+P24+R24)</f>
        <v>0</v>
      </c>
      <c r="E24" s="338">
        <f>(G24+I24+K24+M24+O24+Q24+S24)</f>
        <v>0</v>
      </c>
      <c r="F24" s="390"/>
      <c r="G24" s="200"/>
      <c r="H24" s="199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2"/>
    </row>
    <row r="25" spans="1:19" x14ac:dyDescent="0.2">
      <c r="A25" s="599"/>
      <c r="B25" s="387" t="s">
        <v>20</v>
      </c>
      <c r="C25" s="325">
        <v>1</v>
      </c>
      <c r="D25" s="17" t="e">
        <f>(D24/$C24)</f>
        <v>#DIV/0!</v>
      </c>
      <c r="E25" s="454" t="e">
        <f t="shared" ref="E25:S25" si="8">(E24/$C24)</f>
        <v>#DIV/0!</v>
      </c>
      <c r="F25" s="119" t="e">
        <f t="shared" si="8"/>
        <v>#DIV/0!</v>
      </c>
      <c r="G25" s="119" t="e">
        <f t="shared" si="8"/>
        <v>#DIV/0!</v>
      </c>
      <c r="H25" s="119" t="e">
        <f t="shared" si="8"/>
        <v>#DIV/0!</v>
      </c>
      <c r="I25" s="119" t="e">
        <f t="shared" si="8"/>
        <v>#DIV/0!</v>
      </c>
      <c r="J25" s="119" t="e">
        <f t="shared" si="8"/>
        <v>#DIV/0!</v>
      </c>
      <c r="K25" s="119" t="e">
        <f t="shared" si="8"/>
        <v>#DIV/0!</v>
      </c>
      <c r="L25" s="119" t="e">
        <f t="shared" si="8"/>
        <v>#DIV/0!</v>
      </c>
      <c r="M25" s="119" t="e">
        <f t="shared" si="8"/>
        <v>#DIV/0!</v>
      </c>
      <c r="N25" s="119" t="e">
        <f t="shared" si="8"/>
        <v>#DIV/0!</v>
      </c>
      <c r="O25" s="119" t="e">
        <f t="shared" si="8"/>
        <v>#DIV/0!</v>
      </c>
      <c r="P25" s="119" t="e">
        <f t="shared" si="8"/>
        <v>#DIV/0!</v>
      </c>
      <c r="Q25" s="119" t="e">
        <f t="shared" si="8"/>
        <v>#DIV/0!</v>
      </c>
      <c r="R25" s="119" t="e">
        <f t="shared" si="8"/>
        <v>#DIV/0!</v>
      </c>
      <c r="S25" s="126" t="e">
        <f t="shared" si="8"/>
        <v>#DIV/0!</v>
      </c>
    </row>
    <row r="26" spans="1:19" x14ac:dyDescent="0.2">
      <c r="A26" s="598" t="s">
        <v>119</v>
      </c>
      <c r="B26" s="387" t="s">
        <v>32</v>
      </c>
      <c r="C26" s="337">
        <f>(D26+E26)</f>
        <v>0</v>
      </c>
      <c r="D26" s="13">
        <f>(F26+H26+J26+L26+N26+P26+R26)</f>
        <v>0</v>
      </c>
      <c r="E26" s="338">
        <f>(G26+I26+K26+M26+O26+Q26+S26)</f>
        <v>0</v>
      </c>
      <c r="F26" s="390"/>
      <c r="G26" s="200"/>
      <c r="H26" s="199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2"/>
    </row>
    <row r="27" spans="1:19" x14ac:dyDescent="0.2">
      <c r="A27" s="599"/>
      <c r="B27" s="387" t="s">
        <v>20</v>
      </c>
      <c r="C27" s="325">
        <v>1</v>
      </c>
      <c r="D27" s="17" t="e">
        <f t="shared" ref="D27:S27" si="9">(D26/$C26)</f>
        <v>#DIV/0!</v>
      </c>
      <c r="E27" s="454" t="e">
        <f t="shared" si="9"/>
        <v>#DIV/0!</v>
      </c>
      <c r="F27" s="119" t="e">
        <f t="shared" si="9"/>
        <v>#DIV/0!</v>
      </c>
      <c r="G27" s="119" t="e">
        <f t="shared" si="9"/>
        <v>#DIV/0!</v>
      </c>
      <c r="H27" s="119" t="e">
        <f t="shared" si="9"/>
        <v>#DIV/0!</v>
      </c>
      <c r="I27" s="119" t="e">
        <f t="shared" si="9"/>
        <v>#DIV/0!</v>
      </c>
      <c r="J27" s="119" t="e">
        <f t="shared" si="9"/>
        <v>#DIV/0!</v>
      </c>
      <c r="K27" s="119" t="e">
        <f t="shared" si="9"/>
        <v>#DIV/0!</v>
      </c>
      <c r="L27" s="119" t="e">
        <f t="shared" si="9"/>
        <v>#DIV/0!</v>
      </c>
      <c r="M27" s="119" t="e">
        <f t="shared" si="9"/>
        <v>#DIV/0!</v>
      </c>
      <c r="N27" s="119" t="e">
        <f t="shared" si="9"/>
        <v>#DIV/0!</v>
      </c>
      <c r="O27" s="119" t="e">
        <f t="shared" si="9"/>
        <v>#DIV/0!</v>
      </c>
      <c r="P27" s="119" t="e">
        <f t="shared" si="9"/>
        <v>#DIV/0!</v>
      </c>
      <c r="Q27" s="119" t="e">
        <f t="shared" si="9"/>
        <v>#DIV/0!</v>
      </c>
      <c r="R27" s="119" t="e">
        <f t="shared" si="9"/>
        <v>#DIV/0!</v>
      </c>
      <c r="S27" s="126" t="e">
        <f t="shared" si="9"/>
        <v>#DIV/0!</v>
      </c>
    </row>
    <row r="28" spans="1:19" x14ac:dyDescent="0.2">
      <c r="A28" s="596" t="s">
        <v>34</v>
      </c>
      <c r="B28" s="85" t="s">
        <v>32</v>
      </c>
      <c r="C28" s="283">
        <v>0</v>
      </c>
      <c r="D28" s="13">
        <f>(F28+H28+J28+L28+N28+P28+R28)</f>
        <v>0</v>
      </c>
      <c r="E28" s="338">
        <f>(G28+I28+K28+M28+O28+Q28+S28)</f>
        <v>0</v>
      </c>
      <c r="F28" s="287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42"/>
    </row>
    <row r="29" spans="1:19" x14ac:dyDescent="0.2">
      <c r="A29" s="597"/>
      <c r="B29" s="85" t="s">
        <v>20</v>
      </c>
      <c r="C29" s="325">
        <v>1</v>
      </c>
      <c r="D29" s="143" t="e">
        <f t="shared" ref="D29:S29" si="10">(D28/$C28)</f>
        <v>#DIV/0!</v>
      </c>
      <c r="E29" s="277" t="e">
        <f t="shared" si="10"/>
        <v>#DIV/0!</v>
      </c>
      <c r="F29" s="278" t="e">
        <f t="shared" si="10"/>
        <v>#DIV/0!</v>
      </c>
      <c r="G29" s="143" t="e">
        <f t="shared" si="10"/>
        <v>#DIV/0!</v>
      </c>
      <c r="H29" s="143" t="e">
        <f t="shared" si="10"/>
        <v>#DIV/0!</v>
      </c>
      <c r="I29" s="143" t="e">
        <f t="shared" si="10"/>
        <v>#DIV/0!</v>
      </c>
      <c r="J29" s="143" t="e">
        <f t="shared" si="10"/>
        <v>#DIV/0!</v>
      </c>
      <c r="K29" s="143" t="e">
        <f t="shared" si="10"/>
        <v>#DIV/0!</v>
      </c>
      <c r="L29" s="143" t="e">
        <f t="shared" si="10"/>
        <v>#DIV/0!</v>
      </c>
      <c r="M29" s="143" t="e">
        <f t="shared" si="10"/>
        <v>#DIV/0!</v>
      </c>
      <c r="N29" s="143" t="e">
        <f t="shared" si="10"/>
        <v>#DIV/0!</v>
      </c>
      <c r="O29" s="143" t="e">
        <f t="shared" si="10"/>
        <v>#DIV/0!</v>
      </c>
      <c r="P29" s="143" t="e">
        <f t="shared" si="10"/>
        <v>#DIV/0!</v>
      </c>
      <c r="Q29" s="143" t="e">
        <f t="shared" si="10"/>
        <v>#DIV/0!</v>
      </c>
      <c r="R29" s="143" t="e">
        <f t="shared" si="10"/>
        <v>#DIV/0!</v>
      </c>
      <c r="S29" s="144" t="e">
        <f t="shared" si="10"/>
        <v>#DIV/0!</v>
      </c>
    </row>
    <row r="30" spans="1:19" x14ac:dyDescent="0.2">
      <c r="A30" s="596" t="s">
        <v>35</v>
      </c>
      <c r="B30" s="85" t="s">
        <v>32</v>
      </c>
      <c r="C30" s="283">
        <v>0</v>
      </c>
      <c r="D30" s="13">
        <f>(F30+H30+J30+L30+N30+P30+R30)</f>
        <v>0</v>
      </c>
      <c r="E30" s="338">
        <f>(G30+I30+K30+M30+O30+Q30+S30)</f>
        <v>0</v>
      </c>
      <c r="F30" s="287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42"/>
    </row>
    <row r="31" spans="1:19" x14ac:dyDescent="0.2">
      <c r="A31" s="597"/>
      <c r="B31" s="85" t="s">
        <v>20</v>
      </c>
      <c r="C31" s="325">
        <v>1</v>
      </c>
      <c r="D31" s="143" t="e">
        <f t="shared" ref="D31:S31" si="11">(D30/$C30)</f>
        <v>#DIV/0!</v>
      </c>
      <c r="E31" s="277" t="e">
        <f t="shared" si="11"/>
        <v>#DIV/0!</v>
      </c>
      <c r="F31" s="278" t="e">
        <f t="shared" si="11"/>
        <v>#DIV/0!</v>
      </c>
      <c r="G31" s="143" t="e">
        <f t="shared" si="11"/>
        <v>#DIV/0!</v>
      </c>
      <c r="H31" s="143" t="e">
        <f t="shared" si="11"/>
        <v>#DIV/0!</v>
      </c>
      <c r="I31" s="143" t="e">
        <f t="shared" si="11"/>
        <v>#DIV/0!</v>
      </c>
      <c r="J31" s="143" t="e">
        <f t="shared" si="11"/>
        <v>#DIV/0!</v>
      </c>
      <c r="K31" s="143" t="e">
        <f t="shared" si="11"/>
        <v>#DIV/0!</v>
      </c>
      <c r="L31" s="143" t="e">
        <f t="shared" si="11"/>
        <v>#DIV/0!</v>
      </c>
      <c r="M31" s="143" t="e">
        <f t="shared" si="11"/>
        <v>#DIV/0!</v>
      </c>
      <c r="N31" s="143" t="e">
        <f t="shared" si="11"/>
        <v>#DIV/0!</v>
      </c>
      <c r="O31" s="143" t="e">
        <f t="shared" si="11"/>
        <v>#DIV/0!</v>
      </c>
      <c r="P31" s="143" t="e">
        <f t="shared" si="11"/>
        <v>#DIV/0!</v>
      </c>
      <c r="Q31" s="143" t="e">
        <f t="shared" si="11"/>
        <v>#DIV/0!</v>
      </c>
      <c r="R31" s="143" t="e">
        <f t="shared" si="11"/>
        <v>#DIV/0!</v>
      </c>
      <c r="S31" s="144" t="e">
        <f t="shared" si="11"/>
        <v>#DIV/0!</v>
      </c>
    </row>
    <row r="32" spans="1:19" x14ac:dyDescent="0.2">
      <c r="A32" s="663" t="s">
        <v>120</v>
      </c>
      <c r="B32" s="387" t="s">
        <v>32</v>
      </c>
      <c r="C32" s="337">
        <f>(D32+E32)</f>
        <v>0</v>
      </c>
      <c r="D32" s="13">
        <f>(F32+H32+J32+L32+N32+P32+R32)</f>
        <v>0</v>
      </c>
      <c r="E32" s="338">
        <f>(G32+I32+K32+M32+O32+Q32+S32)</f>
        <v>0</v>
      </c>
      <c r="F32" s="390"/>
      <c r="G32" s="200"/>
      <c r="H32" s="199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2"/>
    </row>
    <row r="33" spans="1:19" ht="13.5" thickBot="1" x14ac:dyDescent="0.25">
      <c r="A33" s="684"/>
      <c r="B33" s="459" t="s">
        <v>20</v>
      </c>
      <c r="C33" s="455">
        <v>1</v>
      </c>
      <c r="D33" s="67" t="e">
        <f t="shared" ref="D33:S33" si="12">(D32/$C32)</f>
        <v>#DIV/0!</v>
      </c>
      <c r="E33" s="456" t="e">
        <f t="shared" si="12"/>
        <v>#DIV/0!</v>
      </c>
      <c r="F33" s="119" t="e">
        <f t="shared" si="12"/>
        <v>#DIV/0!</v>
      </c>
      <c r="G33" s="119" t="e">
        <f t="shared" si="12"/>
        <v>#DIV/0!</v>
      </c>
      <c r="H33" s="119" t="e">
        <f t="shared" si="12"/>
        <v>#DIV/0!</v>
      </c>
      <c r="I33" s="119" t="e">
        <f t="shared" si="12"/>
        <v>#DIV/0!</v>
      </c>
      <c r="J33" s="119" t="e">
        <f t="shared" si="12"/>
        <v>#DIV/0!</v>
      </c>
      <c r="K33" s="119" t="e">
        <f t="shared" si="12"/>
        <v>#DIV/0!</v>
      </c>
      <c r="L33" s="119" t="e">
        <f t="shared" si="12"/>
        <v>#DIV/0!</v>
      </c>
      <c r="M33" s="119" t="e">
        <f t="shared" si="12"/>
        <v>#DIV/0!</v>
      </c>
      <c r="N33" s="119" t="e">
        <f t="shared" si="12"/>
        <v>#DIV/0!</v>
      </c>
      <c r="O33" s="119" t="e">
        <f t="shared" si="12"/>
        <v>#DIV/0!</v>
      </c>
      <c r="P33" s="119" t="e">
        <f t="shared" si="12"/>
        <v>#DIV/0!</v>
      </c>
      <c r="Q33" s="119" t="e">
        <f t="shared" si="12"/>
        <v>#DIV/0!</v>
      </c>
      <c r="R33" s="119" t="e">
        <f t="shared" si="12"/>
        <v>#DIV/0!</v>
      </c>
      <c r="S33" s="126" t="e">
        <f t="shared" si="12"/>
        <v>#DIV/0!</v>
      </c>
    </row>
    <row r="34" spans="1:19" ht="15" customHeight="1" thickBot="1" x14ac:dyDescent="0.25">
      <c r="A34" s="665" t="s">
        <v>121</v>
      </c>
      <c r="B34" s="680"/>
      <c r="C34" s="680"/>
      <c r="D34" s="680"/>
      <c r="E34" s="680"/>
      <c r="F34" s="680"/>
      <c r="G34" s="680"/>
      <c r="H34" s="680"/>
      <c r="I34" s="680"/>
      <c r="J34" s="680"/>
      <c r="K34" s="680"/>
      <c r="L34" s="680"/>
      <c r="M34" s="680"/>
      <c r="N34" s="680"/>
      <c r="O34" s="680"/>
      <c r="P34" s="680"/>
      <c r="Q34" s="680"/>
      <c r="R34" s="680"/>
      <c r="S34" s="681"/>
    </row>
    <row r="35" spans="1:19" x14ac:dyDescent="0.2">
      <c r="A35" s="509" t="s">
        <v>129</v>
      </c>
      <c r="B35" s="313" t="s">
        <v>32</v>
      </c>
      <c r="C35" s="314"/>
      <c r="D35" s="203"/>
      <c r="E35" s="384"/>
      <c r="F35" s="203"/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6"/>
    </row>
    <row r="36" spans="1:19" x14ac:dyDescent="0.2">
      <c r="A36" s="598" t="s">
        <v>33</v>
      </c>
      <c r="B36" s="388" t="s">
        <v>32</v>
      </c>
      <c r="C36" s="337">
        <f>(D36+E36)</f>
        <v>0</v>
      </c>
      <c r="D36" s="13">
        <f>(F36+H36+J36+L36+N36+P36+R36)</f>
        <v>0</v>
      </c>
      <c r="E36" s="338">
        <f>(G36+I36+K36+M36+O36+Q36+S36)</f>
        <v>0</v>
      </c>
      <c r="F36" s="409"/>
      <c r="G36" s="196"/>
      <c r="H36" s="195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8"/>
    </row>
    <row r="37" spans="1:19" x14ac:dyDescent="0.2">
      <c r="A37" s="599"/>
      <c r="B37" s="387" t="s">
        <v>20</v>
      </c>
      <c r="C37" s="325">
        <v>1</v>
      </c>
      <c r="D37" s="17" t="e">
        <f t="shared" ref="D37:S37" si="13">(D36/$C36)</f>
        <v>#DIV/0!</v>
      </c>
      <c r="E37" s="460" t="e">
        <f t="shared" si="13"/>
        <v>#DIV/0!</v>
      </c>
      <c r="F37" s="120" t="e">
        <f t="shared" si="13"/>
        <v>#DIV/0!</v>
      </c>
      <c r="G37" s="120" t="e">
        <f t="shared" si="13"/>
        <v>#DIV/0!</v>
      </c>
      <c r="H37" s="120" t="e">
        <f t="shared" si="13"/>
        <v>#DIV/0!</v>
      </c>
      <c r="I37" s="120" t="e">
        <f t="shared" si="13"/>
        <v>#DIV/0!</v>
      </c>
      <c r="J37" s="120" t="e">
        <f t="shared" si="13"/>
        <v>#DIV/0!</v>
      </c>
      <c r="K37" s="120" t="e">
        <f t="shared" si="13"/>
        <v>#DIV/0!</v>
      </c>
      <c r="L37" s="120" t="e">
        <f t="shared" si="13"/>
        <v>#DIV/0!</v>
      </c>
      <c r="M37" s="120" t="e">
        <f t="shared" si="13"/>
        <v>#DIV/0!</v>
      </c>
      <c r="N37" s="120" t="e">
        <f t="shared" si="13"/>
        <v>#DIV/0!</v>
      </c>
      <c r="O37" s="120" t="e">
        <f t="shared" si="13"/>
        <v>#DIV/0!</v>
      </c>
      <c r="P37" s="120" t="e">
        <f t="shared" si="13"/>
        <v>#DIV/0!</v>
      </c>
      <c r="Q37" s="120" t="e">
        <f t="shared" si="13"/>
        <v>#DIV/0!</v>
      </c>
      <c r="R37" s="120" t="e">
        <f t="shared" si="13"/>
        <v>#DIV/0!</v>
      </c>
      <c r="S37" s="127" t="e">
        <f t="shared" si="13"/>
        <v>#DIV/0!</v>
      </c>
    </row>
    <row r="38" spans="1:19" x14ac:dyDescent="0.2">
      <c r="A38" s="598" t="s">
        <v>106</v>
      </c>
      <c r="B38" s="387" t="s">
        <v>32</v>
      </c>
      <c r="C38" s="337">
        <f>(D38+E38)</f>
        <v>0</v>
      </c>
      <c r="D38" s="13">
        <f>(F38+H38+J38+L38+N38+P38+R38)</f>
        <v>0</v>
      </c>
      <c r="E38" s="338">
        <f>(G38+I38+K38+M38+O38+Q38+S38)</f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</row>
    <row r="39" spans="1:19" x14ac:dyDescent="0.2">
      <c r="A39" s="599"/>
      <c r="B39" s="387" t="s">
        <v>20</v>
      </c>
      <c r="C39" s="325">
        <v>1</v>
      </c>
      <c r="D39" s="17" t="e">
        <f t="shared" ref="D39:S39" si="14">(D38/$C38)</f>
        <v>#DIV/0!</v>
      </c>
      <c r="E39" s="460" t="e">
        <f t="shared" si="14"/>
        <v>#DIV/0!</v>
      </c>
      <c r="F39" s="120" t="e">
        <f t="shared" si="14"/>
        <v>#DIV/0!</v>
      </c>
      <c r="G39" s="120" t="e">
        <f t="shared" si="14"/>
        <v>#DIV/0!</v>
      </c>
      <c r="H39" s="120" t="e">
        <f t="shared" si="14"/>
        <v>#DIV/0!</v>
      </c>
      <c r="I39" s="120" t="e">
        <f t="shared" si="14"/>
        <v>#DIV/0!</v>
      </c>
      <c r="J39" s="120" t="e">
        <f t="shared" si="14"/>
        <v>#DIV/0!</v>
      </c>
      <c r="K39" s="120" t="e">
        <f t="shared" si="14"/>
        <v>#DIV/0!</v>
      </c>
      <c r="L39" s="120" t="e">
        <f t="shared" si="14"/>
        <v>#DIV/0!</v>
      </c>
      <c r="M39" s="120" t="e">
        <f t="shared" si="14"/>
        <v>#DIV/0!</v>
      </c>
      <c r="N39" s="120" t="e">
        <f t="shared" si="14"/>
        <v>#DIV/0!</v>
      </c>
      <c r="O39" s="120" t="e">
        <f t="shared" si="14"/>
        <v>#DIV/0!</v>
      </c>
      <c r="P39" s="120" t="e">
        <f t="shared" si="14"/>
        <v>#DIV/0!</v>
      </c>
      <c r="Q39" s="120" t="e">
        <f t="shared" si="14"/>
        <v>#DIV/0!</v>
      </c>
      <c r="R39" s="120" t="e">
        <f t="shared" si="14"/>
        <v>#DIV/0!</v>
      </c>
      <c r="S39" s="127" t="e">
        <f t="shared" si="14"/>
        <v>#DIV/0!</v>
      </c>
    </row>
    <row r="40" spans="1:19" x14ac:dyDescent="0.2">
      <c r="A40" s="596" t="s">
        <v>34</v>
      </c>
      <c r="B40" s="85" t="s">
        <v>32</v>
      </c>
      <c r="C40" s="283">
        <v>0</v>
      </c>
      <c r="D40" s="13">
        <f>(F40+H40+J40+L40+N40+P40+R40)</f>
        <v>0</v>
      </c>
      <c r="E40" s="338">
        <f>(G40+I40+K40+M40+O40+Q40+S40)</f>
        <v>0</v>
      </c>
      <c r="F40" s="287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42"/>
    </row>
    <row r="41" spans="1:19" x14ac:dyDescent="0.2">
      <c r="A41" s="597"/>
      <c r="B41" s="85" t="s">
        <v>20</v>
      </c>
      <c r="C41" s="325">
        <v>1</v>
      </c>
      <c r="D41" s="143" t="e">
        <f t="shared" ref="D41:S41" si="15">(D40/$C40)</f>
        <v>#DIV/0!</v>
      </c>
      <c r="E41" s="277" t="e">
        <f t="shared" si="15"/>
        <v>#DIV/0!</v>
      </c>
      <c r="F41" s="278" t="e">
        <f t="shared" si="15"/>
        <v>#DIV/0!</v>
      </c>
      <c r="G41" s="143" t="e">
        <f t="shared" si="15"/>
        <v>#DIV/0!</v>
      </c>
      <c r="H41" s="143" t="e">
        <f t="shared" si="15"/>
        <v>#DIV/0!</v>
      </c>
      <c r="I41" s="143" t="e">
        <f t="shared" si="15"/>
        <v>#DIV/0!</v>
      </c>
      <c r="J41" s="143" t="e">
        <f t="shared" si="15"/>
        <v>#DIV/0!</v>
      </c>
      <c r="K41" s="143" t="e">
        <f t="shared" si="15"/>
        <v>#DIV/0!</v>
      </c>
      <c r="L41" s="143" t="e">
        <f t="shared" si="15"/>
        <v>#DIV/0!</v>
      </c>
      <c r="M41" s="143" t="e">
        <f t="shared" si="15"/>
        <v>#DIV/0!</v>
      </c>
      <c r="N41" s="143" t="e">
        <f t="shared" si="15"/>
        <v>#DIV/0!</v>
      </c>
      <c r="O41" s="143" t="e">
        <f t="shared" si="15"/>
        <v>#DIV/0!</v>
      </c>
      <c r="P41" s="143" t="e">
        <f t="shared" si="15"/>
        <v>#DIV/0!</v>
      </c>
      <c r="Q41" s="143" t="e">
        <f t="shared" si="15"/>
        <v>#DIV/0!</v>
      </c>
      <c r="R41" s="143" t="e">
        <f t="shared" si="15"/>
        <v>#DIV/0!</v>
      </c>
      <c r="S41" s="144" t="e">
        <f t="shared" si="15"/>
        <v>#DIV/0!</v>
      </c>
    </row>
    <row r="42" spans="1:19" x14ac:dyDescent="0.2">
      <c r="A42" s="596" t="s">
        <v>35</v>
      </c>
      <c r="B42" s="85" t="s">
        <v>32</v>
      </c>
      <c r="C42" s="283">
        <v>0</v>
      </c>
      <c r="D42" s="13">
        <f>(F42+H42+J42+L42+N42+P42+R42)</f>
        <v>0</v>
      </c>
      <c r="E42" s="338">
        <f>(G42+I42+K42+M42+O42+Q42+S42)</f>
        <v>0</v>
      </c>
      <c r="F42" s="287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42"/>
    </row>
    <row r="43" spans="1:19" x14ac:dyDescent="0.2">
      <c r="A43" s="597"/>
      <c r="B43" s="85" t="s">
        <v>20</v>
      </c>
      <c r="C43" s="325">
        <v>1</v>
      </c>
      <c r="D43" s="143" t="e">
        <f t="shared" ref="D43:S43" si="16">(D42/$C42)</f>
        <v>#DIV/0!</v>
      </c>
      <c r="E43" s="277" t="e">
        <f t="shared" si="16"/>
        <v>#DIV/0!</v>
      </c>
      <c r="F43" s="278" t="e">
        <f t="shared" si="16"/>
        <v>#DIV/0!</v>
      </c>
      <c r="G43" s="143" t="e">
        <f t="shared" si="16"/>
        <v>#DIV/0!</v>
      </c>
      <c r="H43" s="143" t="e">
        <f t="shared" si="16"/>
        <v>#DIV/0!</v>
      </c>
      <c r="I43" s="143" t="e">
        <f t="shared" si="16"/>
        <v>#DIV/0!</v>
      </c>
      <c r="J43" s="143" t="e">
        <f t="shared" si="16"/>
        <v>#DIV/0!</v>
      </c>
      <c r="K43" s="143" t="e">
        <f t="shared" si="16"/>
        <v>#DIV/0!</v>
      </c>
      <c r="L43" s="143" t="e">
        <f t="shared" si="16"/>
        <v>#DIV/0!</v>
      </c>
      <c r="M43" s="143" t="e">
        <f t="shared" si="16"/>
        <v>#DIV/0!</v>
      </c>
      <c r="N43" s="143" t="e">
        <f t="shared" si="16"/>
        <v>#DIV/0!</v>
      </c>
      <c r="O43" s="143" t="e">
        <f t="shared" si="16"/>
        <v>#DIV/0!</v>
      </c>
      <c r="P43" s="143" t="e">
        <f t="shared" si="16"/>
        <v>#DIV/0!</v>
      </c>
      <c r="Q43" s="143" t="e">
        <f t="shared" si="16"/>
        <v>#DIV/0!</v>
      </c>
      <c r="R43" s="143" t="e">
        <f t="shared" si="16"/>
        <v>#DIV/0!</v>
      </c>
      <c r="S43" s="144" t="e">
        <f t="shared" si="16"/>
        <v>#DIV/0!</v>
      </c>
    </row>
    <row r="44" spans="1:19" x14ac:dyDescent="0.2">
      <c r="A44" s="598" t="s">
        <v>107</v>
      </c>
      <c r="B44" s="388" t="s">
        <v>32</v>
      </c>
      <c r="C44" s="337">
        <f>(D44+E44)</f>
        <v>0</v>
      </c>
      <c r="D44" s="13">
        <f>(F44+H44+J44+L44+N44+P44+R44)</f>
        <v>0</v>
      </c>
      <c r="E44" s="338">
        <f>(G44+I44+K44+M44+O44+Q44+S44)</f>
        <v>0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5"/>
    </row>
    <row r="45" spans="1:19" ht="13.5" thickBot="1" x14ac:dyDescent="0.25">
      <c r="A45" s="682"/>
      <c r="B45" s="408" t="s">
        <v>20</v>
      </c>
      <c r="C45" s="461">
        <v>1</v>
      </c>
      <c r="D45" s="121" t="e">
        <f t="shared" ref="D45:S45" si="17">(D44/$C44)</f>
        <v>#DIV/0!</v>
      </c>
      <c r="E45" s="462" t="e">
        <f t="shared" si="17"/>
        <v>#DIV/0!</v>
      </c>
      <c r="F45" s="121" t="e">
        <f t="shared" si="17"/>
        <v>#DIV/0!</v>
      </c>
      <c r="G45" s="121" t="e">
        <f t="shared" si="17"/>
        <v>#DIV/0!</v>
      </c>
      <c r="H45" s="121" t="e">
        <f t="shared" si="17"/>
        <v>#DIV/0!</v>
      </c>
      <c r="I45" s="121" t="e">
        <f t="shared" si="17"/>
        <v>#DIV/0!</v>
      </c>
      <c r="J45" s="121" t="e">
        <f t="shared" si="17"/>
        <v>#DIV/0!</v>
      </c>
      <c r="K45" s="121" t="e">
        <f t="shared" si="17"/>
        <v>#DIV/0!</v>
      </c>
      <c r="L45" s="121" t="e">
        <f t="shared" si="17"/>
        <v>#DIV/0!</v>
      </c>
      <c r="M45" s="121" t="e">
        <f t="shared" si="17"/>
        <v>#DIV/0!</v>
      </c>
      <c r="N45" s="121" t="e">
        <f t="shared" si="17"/>
        <v>#DIV/0!</v>
      </c>
      <c r="O45" s="121" t="e">
        <f t="shared" si="17"/>
        <v>#DIV/0!</v>
      </c>
      <c r="P45" s="121" t="e">
        <f t="shared" si="17"/>
        <v>#DIV/0!</v>
      </c>
      <c r="Q45" s="121" t="e">
        <f t="shared" si="17"/>
        <v>#DIV/0!</v>
      </c>
      <c r="R45" s="121" t="e">
        <f t="shared" si="17"/>
        <v>#DIV/0!</v>
      </c>
      <c r="S45" s="128" t="e">
        <f t="shared" si="17"/>
        <v>#DIV/0!</v>
      </c>
    </row>
    <row r="46" spans="1:19" ht="15.75" thickBot="1" x14ac:dyDescent="0.25">
      <c r="A46" s="668" t="s">
        <v>108</v>
      </c>
      <c r="B46" s="675"/>
      <c r="C46" s="675"/>
      <c r="D46" s="675"/>
      <c r="E46" s="675"/>
      <c r="F46" s="675"/>
      <c r="G46" s="675"/>
      <c r="H46" s="675"/>
      <c r="I46" s="675"/>
      <c r="J46" s="675"/>
      <c r="K46" s="675"/>
      <c r="L46" s="675"/>
      <c r="M46" s="675"/>
      <c r="N46" s="675"/>
      <c r="O46" s="675"/>
      <c r="P46" s="675"/>
      <c r="Q46" s="675"/>
      <c r="R46" s="675"/>
      <c r="S46" s="676"/>
    </row>
    <row r="47" spans="1:19" x14ac:dyDescent="0.2">
      <c r="A47" s="509" t="s">
        <v>109</v>
      </c>
      <c r="B47" s="313" t="s">
        <v>32</v>
      </c>
      <c r="C47" s="314"/>
      <c r="D47" s="203"/>
      <c r="E47" s="384"/>
      <c r="F47" s="203"/>
      <c r="G47" s="204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6"/>
    </row>
    <row r="48" spans="1:19" x14ac:dyDescent="0.2">
      <c r="A48" s="646" t="s">
        <v>110</v>
      </c>
      <c r="B48" s="387" t="s">
        <v>32</v>
      </c>
      <c r="C48" s="337">
        <f>(D48+E48)</f>
        <v>0</v>
      </c>
      <c r="D48" s="13">
        <f>(F48+H48+J48+L48+N48+P48+R48)</f>
        <v>0</v>
      </c>
      <c r="E48" s="338">
        <f>(G48+I48+K48+M48+O48+Q48+S48)</f>
        <v>0</v>
      </c>
      <c r="F48" s="390"/>
      <c r="G48" s="200"/>
      <c r="H48" s="199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2"/>
    </row>
    <row r="49" spans="1:19" x14ac:dyDescent="0.2">
      <c r="A49" s="677"/>
      <c r="B49" s="387" t="s">
        <v>20</v>
      </c>
      <c r="C49" s="325">
        <v>1</v>
      </c>
      <c r="D49" s="17" t="e">
        <f>(D48/$C48)</f>
        <v>#DIV/0!</v>
      </c>
      <c r="E49" s="101" t="e">
        <f t="shared" ref="E49:S49" si="18">(E48/$C48)</f>
        <v>#DIV/0!</v>
      </c>
      <c r="F49" s="17" t="e">
        <f t="shared" si="18"/>
        <v>#DIV/0!</v>
      </c>
      <c r="G49" s="17" t="e">
        <f t="shared" si="18"/>
        <v>#DIV/0!</v>
      </c>
      <c r="H49" s="17" t="e">
        <f t="shared" si="18"/>
        <v>#DIV/0!</v>
      </c>
      <c r="I49" s="17" t="e">
        <f t="shared" si="18"/>
        <v>#DIV/0!</v>
      </c>
      <c r="J49" s="17" t="e">
        <f t="shared" si="18"/>
        <v>#DIV/0!</v>
      </c>
      <c r="K49" s="17" t="e">
        <f t="shared" si="18"/>
        <v>#DIV/0!</v>
      </c>
      <c r="L49" s="17" t="e">
        <f t="shared" si="18"/>
        <v>#DIV/0!</v>
      </c>
      <c r="M49" s="17" t="e">
        <f t="shared" si="18"/>
        <v>#DIV/0!</v>
      </c>
      <c r="N49" s="17" t="e">
        <f t="shared" si="18"/>
        <v>#DIV/0!</v>
      </c>
      <c r="O49" s="17" t="e">
        <f t="shared" si="18"/>
        <v>#DIV/0!</v>
      </c>
      <c r="P49" s="17" t="e">
        <f t="shared" si="18"/>
        <v>#DIV/0!</v>
      </c>
      <c r="Q49" s="17" t="e">
        <f t="shared" si="18"/>
        <v>#DIV/0!</v>
      </c>
      <c r="R49" s="17" t="e">
        <f t="shared" si="18"/>
        <v>#DIV/0!</v>
      </c>
      <c r="S49" s="122" t="e">
        <f t="shared" si="18"/>
        <v>#DIV/0!</v>
      </c>
    </row>
    <row r="50" spans="1:19" x14ac:dyDescent="0.2">
      <c r="A50" s="646" t="s">
        <v>111</v>
      </c>
      <c r="B50" s="387" t="s">
        <v>32</v>
      </c>
      <c r="C50" s="337">
        <f>(D50+E50)</f>
        <v>0</v>
      </c>
      <c r="D50" s="13">
        <f>(F50+H50+J50+L50+N50+P50+R50)</f>
        <v>0</v>
      </c>
      <c r="E50" s="338">
        <f>(G50+I50+K50+M50+O50+Q50+S50)</f>
        <v>0</v>
      </c>
      <c r="F50" s="390"/>
      <c r="G50" s="200"/>
      <c r="H50" s="199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2"/>
    </row>
    <row r="51" spans="1:19" x14ac:dyDescent="0.2">
      <c r="A51" s="673"/>
      <c r="B51" s="387" t="s">
        <v>20</v>
      </c>
      <c r="C51" s="325">
        <v>1</v>
      </c>
      <c r="D51" s="17" t="e">
        <f t="shared" ref="D51:S51" si="19">(D50/$C50)</f>
        <v>#DIV/0!</v>
      </c>
      <c r="E51" s="101" t="e">
        <f t="shared" si="19"/>
        <v>#DIV/0!</v>
      </c>
      <c r="F51" s="17" t="e">
        <f t="shared" si="19"/>
        <v>#DIV/0!</v>
      </c>
      <c r="G51" s="17" t="e">
        <f t="shared" si="19"/>
        <v>#DIV/0!</v>
      </c>
      <c r="H51" s="17" t="e">
        <f t="shared" si="19"/>
        <v>#DIV/0!</v>
      </c>
      <c r="I51" s="17" t="e">
        <f t="shared" si="19"/>
        <v>#DIV/0!</v>
      </c>
      <c r="J51" s="17" t="e">
        <f t="shared" si="19"/>
        <v>#DIV/0!</v>
      </c>
      <c r="K51" s="17" t="e">
        <f t="shared" si="19"/>
        <v>#DIV/0!</v>
      </c>
      <c r="L51" s="17" t="e">
        <f t="shared" si="19"/>
        <v>#DIV/0!</v>
      </c>
      <c r="M51" s="17" t="e">
        <f t="shared" si="19"/>
        <v>#DIV/0!</v>
      </c>
      <c r="N51" s="17" t="e">
        <f t="shared" si="19"/>
        <v>#DIV/0!</v>
      </c>
      <c r="O51" s="17" t="e">
        <f t="shared" si="19"/>
        <v>#DIV/0!</v>
      </c>
      <c r="P51" s="17" t="e">
        <f t="shared" si="19"/>
        <v>#DIV/0!</v>
      </c>
      <c r="Q51" s="17" t="e">
        <f t="shared" si="19"/>
        <v>#DIV/0!</v>
      </c>
      <c r="R51" s="17" t="e">
        <f t="shared" si="19"/>
        <v>#DIV/0!</v>
      </c>
      <c r="S51" s="101" t="e">
        <f t="shared" si="19"/>
        <v>#DIV/0!</v>
      </c>
    </row>
    <row r="52" spans="1:19" x14ac:dyDescent="0.2">
      <c r="A52" s="671" t="s">
        <v>112</v>
      </c>
      <c r="B52" s="388" t="s">
        <v>32</v>
      </c>
      <c r="C52" s="337">
        <f>(D52+E52)</f>
        <v>0</v>
      </c>
      <c r="D52" s="13">
        <f>(F52+H52+J52+L52+N52+P52+R52)</f>
        <v>0</v>
      </c>
      <c r="E52" s="338">
        <f>(G52+I52+K52+M52+O52+Q52+S52)</f>
        <v>0</v>
      </c>
      <c r="F52" s="391"/>
      <c r="G52" s="208"/>
      <c r="H52" s="207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ht="13.5" thickBot="1" x14ac:dyDescent="0.25">
      <c r="A53" s="674"/>
      <c r="B53" s="413" t="s">
        <v>20</v>
      </c>
      <c r="C53" s="412">
        <v>1</v>
      </c>
      <c r="D53" s="36" t="e">
        <f t="shared" ref="D53:S53" si="20">(D52/$C52)</f>
        <v>#DIV/0!</v>
      </c>
      <c r="E53" s="123" t="e">
        <f t="shared" si="20"/>
        <v>#DIV/0!</v>
      </c>
      <c r="F53" s="36" t="e">
        <f t="shared" si="20"/>
        <v>#DIV/0!</v>
      </c>
      <c r="G53" s="36" t="e">
        <f t="shared" si="20"/>
        <v>#DIV/0!</v>
      </c>
      <c r="H53" s="36" t="e">
        <f t="shared" si="20"/>
        <v>#DIV/0!</v>
      </c>
      <c r="I53" s="36" t="e">
        <f t="shared" si="20"/>
        <v>#DIV/0!</v>
      </c>
      <c r="J53" s="36" t="e">
        <f t="shared" si="20"/>
        <v>#DIV/0!</v>
      </c>
      <c r="K53" s="36" t="e">
        <f t="shared" si="20"/>
        <v>#DIV/0!</v>
      </c>
      <c r="L53" s="36" t="e">
        <f t="shared" si="20"/>
        <v>#DIV/0!</v>
      </c>
      <c r="M53" s="36" t="e">
        <f t="shared" si="20"/>
        <v>#DIV/0!</v>
      </c>
      <c r="N53" s="36" t="e">
        <f t="shared" si="20"/>
        <v>#DIV/0!</v>
      </c>
      <c r="O53" s="36" t="e">
        <f t="shared" si="20"/>
        <v>#DIV/0!</v>
      </c>
      <c r="P53" s="36" t="e">
        <f t="shared" si="20"/>
        <v>#DIV/0!</v>
      </c>
      <c r="Q53" s="36" t="e">
        <f t="shared" si="20"/>
        <v>#DIV/0!</v>
      </c>
      <c r="R53" s="36" t="e">
        <f t="shared" si="20"/>
        <v>#DIV/0!</v>
      </c>
      <c r="S53" s="420" t="e">
        <f t="shared" si="20"/>
        <v>#DIV/0!</v>
      </c>
    </row>
    <row r="54" spans="1:19" ht="14.25" thickTop="1" thickBot="1" x14ac:dyDescent="0.25">
      <c r="A54" s="694"/>
      <c r="B54" s="695"/>
      <c r="C54" s="695"/>
      <c r="D54" s="695"/>
      <c r="E54" s="695"/>
      <c r="F54" s="695"/>
      <c r="G54" s="695"/>
      <c r="H54" s="695"/>
      <c r="I54" s="695"/>
      <c r="J54" s="695"/>
      <c r="K54" s="695"/>
      <c r="L54" s="695"/>
      <c r="M54" s="695"/>
      <c r="N54" s="695"/>
      <c r="O54" s="695"/>
      <c r="P54" s="695"/>
      <c r="Q54" s="695"/>
      <c r="R54" s="695"/>
      <c r="S54" s="696"/>
    </row>
    <row r="55" spans="1:19" ht="13.5" thickTop="1" x14ac:dyDescent="0.2">
      <c r="A55" s="706" t="s">
        <v>130</v>
      </c>
      <c r="B55" s="457" t="s">
        <v>32</v>
      </c>
      <c r="C55" s="397">
        <f>(D55+E55)</f>
        <v>0</v>
      </c>
      <c r="D55" s="124">
        <f>(F55+H55+J55+L55+N55+P55+R55)</f>
        <v>0</v>
      </c>
      <c r="E55" s="398">
        <f>(G55+I55+K55+M55+O55+Q55+S55)</f>
        <v>0</v>
      </c>
      <c r="F55" s="464"/>
      <c r="G55" s="214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6"/>
    </row>
    <row r="56" spans="1:19" x14ac:dyDescent="0.2">
      <c r="A56" s="707"/>
      <c r="B56" s="463" t="s">
        <v>20</v>
      </c>
      <c r="C56" s="453">
        <v>1</v>
      </c>
      <c r="D56" s="92" t="e">
        <f t="shared" ref="D56:S56" si="21">(D55/$C55)</f>
        <v>#DIV/0!</v>
      </c>
      <c r="E56" s="93" t="e">
        <f t="shared" si="21"/>
        <v>#DIV/0!</v>
      </c>
      <c r="F56" s="452" t="e">
        <f t="shared" si="21"/>
        <v>#DIV/0!</v>
      </c>
      <c r="G56" s="92" t="e">
        <f t="shared" si="21"/>
        <v>#DIV/0!</v>
      </c>
      <c r="H56" s="92" t="e">
        <f t="shared" si="21"/>
        <v>#DIV/0!</v>
      </c>
      <c r="I56" s="92" t="e">
        <f t="shared" si="21"/>
        <v>#DIV/0!</v>
      </c>
      <c r="J56" s="92" t="e">
        <f t="shared" si="21"/>
        <v>#DIV/0!</v>
      </c>
      <c r="K56" s="92" t="e">
        <f t="shared" si="21"/>
        <v>#DIV/0!</v>
      </c>
      <c r="L56" s="92" t="e">
        <f t="shared" si="21"/>
        <v>#DIV/0!</v>
      </c>
      <c r="M56" s="92" t="e">
        <f t="shared" si="21"/>
        <v>#DIV/0!</v>
      </c>
      <c r="N56" s="92" t="e">
        <f t="shared" si="21"/>
        <v>#DIV/0!</v>
      </c>
      <c r="O56" s="92" t="e">
        <f t="shared" si="21"/>
        <v>#DIV/0!</v>
      </c>
      <c r="P56" s="92" t="e">
        <f t="shared" si="21"/>
        <v>#DIV/0!</v>
      </c>
      <c r="Q56" s="92" t="e">
        <f t="shared" si="21"/>
        <v>#DIV/0!</v>
      </c>
      <c r="R56" s="92" t="e">
        <f t="shared" si="21"/>
        <v>#DIV/0!</v>
      </c>
      <c r="S56" s="93" t="e">
        <f t="shared" si="21"/>
        <v>#DIV/0!</v>
      </c>
    </row>
    <row r="57" spans="1:19" x14ac:dyDescent="0.2">
      <c r="A57" s="671" t="s">
        <v>100</v>
      </c>
      <c r="B57" s="387" t="s">
        <v>32</v>
      </c>
      <c r="C57" s="337">
        <f>(D57+E57)</f>
        <v>0</v>
      </c>
      <c r="D57" s="13">
        <f>(F57+H57+J57+L57+N57+P57+R57)</f>
        <v>0</v>
      </c>
      <c r="E57" s="338">
        <f>(G57+I57+K57+M57+O57+Q57+S57)</f>
        <v>0</v>
      </c>
      <c r="F57" s="465"/>
      <c r="G57" s="217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2"/>
    </row>
    <row r="58" spans="1:19" x14ac:dyDescent="0.2">
      <c r="A58" s="705"/>
      <c r="B58" s="387" t="s">
        <v>20</v>
      </c>
      <c r="C58" s="325">
        <v>1</v>
      </c>
      <c r="D58" s="17" t="e">
        <f t="shared" ref="D58:S58" si="22">(D57/$C57)</f>
        <v>#DIV/0!</v>
      </c>
      <c r="E58" s="454" t="e">
        <f t="shared" si="22"/>
        <v>#DIV/0!</v>
      </c>
      <c r="F58" s="119" t="e">
        <f t="shared" si="22"/>
        <v>#DIV/0!</v>
      </c>
      <c r="G58" s="119" t="e">
        <f t="shared" si="22"/>
        <v>#DIV/0!</v>
      </c>
      <c r="H58" s="119" t="e">
        <f t="shared" si="22"/>
        <v>#DIV/0!</v>
      </c>
      <c r="I58" s="119" t="e">
        <f t="shared" si="22"/>
        <v>#DIV/0!</v>
      </c>
      <c r="J58" s="119" t="e">
        <f t="shared" si="22"/>
        <v>#DIV/0!</v>
      </c>
      <c r="K58" s="119" t="e">
        <f t="shared" si="22"/>
        <v>#DIV/0!</v>
      </c>
      <c r="L58" s="119" t="e">
        <f t="shared" si="22"/>
        <v>#DIV/0!</v>
      </c>
      <c r="M58" s="119" t="e">
        <f t="shared" si="22"/>
        <v>#DIV/0!</v>
      </c>
      <c r="N58" s="119" t="e">
        <f t="shared" si="22"/>
        <v>#DIV/0!</v>
      </c>
      <c r="O58" s="119" t="e">
        <f t="shared" si="22"/>
        <v>#DIV/0!</v>
      </c>
      <c r="P58" s="119" t="e">
        <f t="shared" si="22"/>
        <v>#DIV/0!</v>
      </c>
      <c r="Q58" s="119" t="e">
        <f t="shared" si="22"/>
        <v>#DIV/0!</v>
      </c>
      <c r="R58" s="119" t="e">
        <f t="shared" si="22"/>
        <v>#DIV/0!</v>
      </c>
      <c r="S58" s="126" t="e">
        <f t="shared" si="22"/>
        <v>#DIV/0!</v>
      </c>
    </row>
    <row r="59" spans="1:19" x14ac:dyDescent="0.2">
      <c r="A59" s="671" t="s">
        <v>100</v>
      </c>
      <c r="B59" s="387" t="s">
        <v>32</v>
      </c>
      <c r="C59" s="337">
        <f>(D59+E59)</f>
        <v>0</v>
      </c>
      <c r="D59" s="13">
        <f>(F59+H59+J59+L59+N59+P59+R59)</f>
        <v>0</v>
      </c>
      <c r="E59" s="338">
        <f>(G59+I59+K59+M59+O59+Q59+S59)</f>
        <v>0</v>
      </c>
      <c r="F59" s="390"/>
      <c r="G59" s="200"/>
      <c r="H59" s="199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2"/>
    </row>
    <row r="60" spans="1:19" x14ac:dyDescent="0.2">
      <c r="A60" s="705"/>
      <c r="B60" s="387" t="s">
        <v>20</v>
      </c>
      <c r="C60" s="325">
        <v>1</v>
      </c>
      <c r="D60" s="17" t="e">
        <f t="shared" ref="D60:S60" si="23">(D59/$C59)</f>
        <v>#DIV/0!</v>
      </c>
      <c r="E60" s="454" t="e">
        <f t="shared" si="23"/>
        <v>#DIV/0!</v>
      </c>
      <c r="F60" s="119" t="e">
        <f t="shared" si="23"/>
        <v>#DIV/0!</v>
      </c>
      <c r="G60" s="119" t="e">
        <f t="shared" si="23"/>
        <v>#DIV/0!</v>
      </c>
      <c r="H60" s="119" t="e">
        <f t="shared" si="23"/>
        <v>#DIV/0!</v>
      </c>
      <c r="I60" s="119" t="e">
        <f t="shared" si="23"/>
        <v>#DIV/0!</v>
      </c>
      <c r="J60" s="119" t="e">
        <f t="shared" si="23"/>
        <v>#DIV/0!</v>
      </c>
      <c r="K60" s="119" t="e">
        <f t="shared" si="23"/>
        <v>#DIV/0!</v>
      </c>
      <c r="L60" s="119" t="e">
        <f t="shared" si="23"/>
        <v>#DIV/0!</v>
      </c>
      <c r="M60" s="119" t="e">
        <f t="shared" si="23"/>
        <v>#DIV/0!</v>
      </c>
      <c r="N60" s="119" t="e">
        <f t="shared" si="23"/>
        <v>#DIV/0!</v>
      </c>
      <c r="O60" s="119" t="e">
        <f t="shared" si="23"/>
        <v>#DIV/0!</v>
      </c>
      <c r="P60" s="119" t="e">
        <f t="shared" si="23"/>
        <v>#DIV/0!</v>
      </c>
      <c r="Q60" s="119" t="e">
        <f t="shared" si="23"/>
        <v>#DIV/0!</v>
      </c>
      <c r="R60" s="119" t="e">
        <f t="shared" si="23"/>
        <v>#DIV/0!</v>
      </c>
      <c r="S60" s="126" t="e">
        <f t="shared" si="23"/>
        <v>#DIV/0!</v>
      </c>
    </row>
    <row r="61" spans="1:19" x14ac:dyDescent="0.2">
      <c r="A61" s="671" t="s">
        <v>100</v>
      </c>
      <c r="B61" s="387" t="s">
        <v>32</v>
      </c>
      <c r="C61" s="337">
        <f>(D61+E61)</f>
        <v>0</v>
      </c>
      <c r="D61" s="13">
        <f>(F61+H61+J61+L61+N61+P61+R61)</f>
        <v>0</v>
      </c>
      <c r="E61" s="338">
        <f>(G61+I61+K61+M61+O61+Q61+S61)</f>
        <v>0</v>
      </c>
      <c r="F61" s="390"/>
      <c r="G61" s="200"/>
      <c r="H61" s="199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2"/>
    </row>
    <row r="62" spans="1:19" x14ac:dyDescent="0.2">
      <c r="A62" s="705"/>
      <c r="B62" s="387" t="s">
        <v>20</v>
      </c>
      <c r="C62" s="325">
        <v>1</v>
      </c>
      <c r="D62" s="17" t="e">
        <f t="shared" ref="D62:S62" si="24">(D61/$C61)</f>
        <v>#DIV/0!</v>
      </c>
      <c r="E62" s="454" t="e">
        <f t="shared" si="24"/>
        <v>#DIV/0!</v>
      </c>
      <c r="F62" s="119" t="e">
        <f t="shared" si="24"/>
        <v>#DIV/0!</v>
      </c>
      <c r="G62" s="119" t="e">
        <f t="shared" si="24"/>
        <v>#DIV/0!</v>
      </c>
      <c r="H62" s="119" t="e">
        <f t="shared" si="24"/>
        <v>#DIV/0!</v>
      </c>
      <c r="I62" s="119" t="e">
        <f t="shared" si="24"/>
        <v>#DIV/0!</v>
      </c>
      <c r="J62" s="119" t="e">
        <f t="shared" si="24"/>
        <v>#DIV/0!</v>
      </c>
      <c r="K62" s="119" t="e">
        <f t="shared" si="24"/>
        <v>#DIV/0!</v>
      </c>
      <c r="L62" s="119" t="e">
        <f t="shared" si="24"/>
        <v>#DIV/0!</v>
      </c>
      <c r="M62" s="119" t="e">
        <f t="shared" si="24"/>
        <v>#DIV/0!</v>
      </c>
      <c r="N62" s="119" t="e">
        <f t="shared" si="24"/>
        <v>#DIV/0!</v>
      </c>
      <c r="O62" s="119" t="e">
        <f t="shared" si="24"/>
        <v>#DIV/0!</v>
      </c>
      <c r="P62" s="119" t="e">
        <f t="shared" si="24"/>
        <v>#DIV/0!</v>
      </c>
      <c r="Q62" s="119" t="e">
        <f t="shared" si="24"/>
        <v>#DIV/0!</v>
      </c>
      <c r="R62" s="119" t="e">
        <f t="shared" si="24"/>
        <v>#DIV/0!</v>
      </c>
      <c r="S62" s="126" t="e">
        <f t="shared" si="24"/>
        <v>#DIV/0!</v>
      </c>
    </row>
    <row r="63" spans="1:19" x14ac:dyDescent="0.2">
      <c r="A63" s="671" t="s">
        <v>100</v>
      </c>
      <c r="B63" s="387" t="s">
        <v>32</v>
      </c>
      <c r="C63" s="337">
        <f>(D63+E63)</f>
        <v>0</v>
      </c>
      <c r="D63" s="13">
        <f>(F63+H63+J63+L63+N63+P63+R63)</f>
        <v>0</v>
      </c>
      <c r="E63" s="338">
        <f>(G63+I63+K63+M63+O63+Q63+S63)</f>
        <v>0</v>
      </c>
      <c r="F63" s="390"/>
      <c r="G63" s="200"/>
      <c r="H63" s="199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2"/>
    </row>
    <row r="64" spans="1:19" x14ac:dyDescent="0.2">
      <c r="A64" s="705"/>
      <c r="B64" s="387" t="s">
        <v>20</v>
      </c>
      <c r="C64" s="325">
        <v>1</v>
      </c>
      <c r="D64" s="17" t="e">
        <f t="shared" ref="D64:S64" si="25">(D63/$C63)</f>
        <v>#DIV/0!</v>
      </c>
      <c r="E64" s="454" t="e">
        <f t="shared" si="25"/>
        <v>#DIV/0!</v>
      </c>
      <c r="F64" s="119" t="e">
        <f t="shared" si="25"/>
        <v>#DIV/0!</v>
      </c>
      <c r="G64" s="119" t="e">
        <f t="shared" si="25"/>
        <v>#DIV/0!</v>
      </c>
      <c r="H64" s="119" t="e">
        <f t="shared" si="25"/>
        <v>#DIV/0!</v>
      </c>
      <c r="I64" s="119" t="e">
        <f t="shared" si="25"/>
        <v>#DIV/0!</v>
      </c>
      <c r="J64" s="119" t="e">
        <f t="shared" si="25"/>
        <v>#DIV/0!</v>
      </c>
      <c r="K64" s="119" t="e">
        <f t="shared" si="25"/>
        <v>#DIV/0!</v>
      </c>
      <c r="L64" s="119" t="e">
        <f t="shared" si="25"/>
        <v>#DIV/0!</v>
      </c>
      <c r="M64" s="119" t="e">
        <f t="shared" si="25"/>
        <v>#DIV/0!</v>
      </c>
      <c r="N64" s="119" t="e">
        <f t="shared" si="25"/>
        <v>#DIV/0!</v>
      </c>
      <c r="O64" s="119" t="e">
        <f t="shared" si="25"/>
        <v>#DIV/0!</v>
      </c>
      <c r="P64" s="119" t="e">
        <f t="shared" si="25"/>
        <v>#DIV/0!</v>
      </c>
      <c r="Q64" s="119" t="e">
        <f t="shared" si="25"/>
        <v>#DIV/0!</v>
      </c>
      <c r="R64" s="119" t="e">
        <f t="shared" si="25"/>
        <v>#DIV/0!</v>
      </c>
      <c r="S64" s="126" t="e">
        <f t="shared" si="25"/>
        <v>#DIV/0!</v>
      </c>
    </row>
    <row r="65" spans="1:19" x14ac:dyDescent="0.2">
      <c r="A65" s="671" t="s">
        <v>100</v>
      </c>
      <c r="B65" s="387" t="s">
        <v>32</v>
      </c>
      <c r="C65" s="337">
        <f>(D65+E65)</f>
        <v>0</v>
      </c>
      <c r="D65" s="13">
        <f>(F65+H65+J65+L65+N65+P65+R65)</f>
        <v>0</v>
      </c>
      <c r="E65" s="338">
        <f>(G65+I65+K65+M65+O65+Q65+S65)</f>
        <v>0</v>
      </c>
      <c r="F65" s="390"/>
      <c r="G65" s="200"/>
      <c r="H65" s="199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2"/>
    </row>
    <row r="66" spans="1:19" ht="13.5" thickBot="1" x14ac:dyDescent="0.25">
      <c r="A66" s="705"/>
      <c r="B66" s="408" t="s">
        <v>20</v>
      </c>
      <c r="C66" s="455">
        <v>1</v>
      </c>
      <c r="D66" s="67" t="e">
        <f t="shared" ref="D66:S66" si="26">(D65/$C65)</f>
        <v>#DIV/0!</v>
      </c>
      <c r="E66" s="456" t="e">
        <f t="shared" si="26"/>
        <v>#DIV/0!</v>
      </c>
      <c r="F66" s="119" t="e">
        <f t="shared" si="26"/>
        <v>#DIV/0!</v>
      </c>
      <c r="G66" s="119" t="e">
        <f t="shared" si="26"/>
        <v>#DIV/0!</v>
      </c>
      <c r="H66" s="119" t="e">
        <f t="shared" si="26"/>
        <v>#DIV/0!</v>
      </c>
      <c r="I66" s="119" t="e">
        <f t="shared" si="26"/>
        <v>#DIV/0!</v>
      </c>
      <c r="J66" s="119" t="e">
        <f t="shared" si="26"/>
        <v>#DIV/0!</v>
      </c>
      <c r="K66" s="119" t="e">
        <f t="shared" si="26"/>
        <v>#DIV/0!</v>
      </c>
      <c r="L66" s="119" t="e">
        <f t="shared" si="26"/>
        <v>#DIV/0!</v>
      </c>
      <c r="M66" s="119" t="e">
        <f t="shared" si="26"/>
        <v>#DIV/0!</v>
      </c>
      <c r="N66" s="119" t="e">
        <f t="shared" si="26"/>
        <v>#DIV/0!</v>
      </c>
      <c r="O66" s="119" t="e">
        <f t="shared" si="26"/>
        <v>#DIV/0!</v>
      </c>
      <c r="P66" s="119" t="e">
        <f t="shared" si="26"/>
        <v>#DIV/0!</v>
      </c>
      <c r="Q66" s="119" t="e">
        <f t="shared" si="26"/>
        <v>#DIV/0!</v>
      </c>
      <c r="R66" s="119" t="e">
        <f t="shared" si="26"/>
        <v>#DIV/0!</v>
      </c>
      <c r="S66" s="126" t="e">
        <f t="shared" si="26"/>
        <v>#DIV/0!</v>
      </c>
    </row>
    <row r="67" spans="1:19" ht="15.75" customHeight="1" thickBot="1" x14ac:dyDescent="0.25">
      <c r="A67" s="665" t="s">
        <v>128</v>
      </c>
      <c r="B67" s="680"/>
      <c r="C67" s="680"/>
      <c r="D67" s="680"/>
      <c r="E67" s="680"/>
      <c r="F67" s="680"/>
      <c r="G67" s="680"/>
      <c r="H67" s="680"/>
      <c r="I67" s="680"/>
      <c r="J67" s="680"/>
      <c r="K67" s="680"/>
      <c r="L67" s="680"/>
      <c r="M67" s="680"/>
      <c r="N67" s="680"/>
      <c r="O67" s="680"/>
      <c r="P67" s="680"/>
      <c r="Q67" s="680"/>
      <c r="R67" s="680"/>
      <c r="S67" s="681"/>
    </row>
    <row r="68" spans="1:19" ht="13.5" thickBot="1" x14ac:dyDescent="0.25">
      <c r="A68" s="509" t="s">
        <v>129</v>
      </c>
      <c r="B68" s="313" t="s">
        <v>32</v>
      </c>
      <c r="C68" s="314"/>
      <c r="D68" s="203"/>
      <c r="E68" s="384"/>
      <c r="F68" s="203"/>
      <c r="G68" s="204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6"/>
    </row>
    <row r="69" spans="1:19" x14ac:dyDescent="0.2">
      <c r="A69" s="212" t="s">
        <v>102</v>
      </c>
      <c r="B69" s="466" t="s">
        <v>20</v>
      </c>
      <c r="C69" s="468"/>
      <c r="D69" s="218"/>
      <c r="E69" s="219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9"/>
    </row>
    <row r="70" spans="1:19" x14ac:dyDescent="0.2">
      <c r="A70" s="683" t="s">
        <v>103</v>
      </c>
      <c r="B70" s="388" t="s">
        <v>32</v>
      </c>
      <c r="C70" s="337">
        <f>(D70+E70)</f>
        <v>0</v>
      </c>
      <c r="D70" s="13">
        <f>(F70+H70+J70+L70+N70+P70+R70)</f>
        <v>0</v>
      </c>
      <c r="E70" s="338">
        <f>(G70+I70+K70+M70+O70+Q70+S70)</f>
        <v>0</v>
      </c>
      <c r="F70" s="467"/>
      <c r="G70" s="220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8"/>
    </row>
    <row r="71" spans="1:19" x14ac:dyDescent="0.2">
      <c r="A71" s="599"/>
      <c r="B71" s="387" t="s">
        <v>20</v>
      </c>
      <c r="C71" s="325">
        <v>1</v>
      </c>
      <c r="D71" s="17" t="e">
        <f t="shared" ref="D71:S71" si="27">(D70/$C70)</f>
        <v>#DIV/0!</v>
      </c>
      <c r="E71" s="454" t="e">
        <f t="shared" si="27"/>
        <v>#DIV/0!</v>
      </c>
      <c r="F71" s="119" t="e">
        <f t="shared" si="27"/>
        <v>#DIV/0!</v>
      </c>
      <c r="G71" s="119" t="e">
        <f t="shared" si="27"/>
        <v>#DIV/0!</v>
      </c>
      <c r="H71" s="119" t="e">
        <f t="shared" si="27"/>
        <v>#DIV/0!</v>
      </c>
      <c r="I71" s="119" t="e">
        <f t="shared" si="27"/>
        <v>#DIV/0!</v>
      </c>
      <c r="J71" s="119" t="e">
        <f t="shared" si="27"/>
        <v>#DIV/0!</v>
      </c>
      <c r="K71" s="119" t="e">
        <f t="shared" si="27"/>
        <v>#DIV/0!</v>
      </c>
      <c r="L71" s="119" t="e">
        <f t="shared" si="27"/>
        <v>#DIV/0!</v>
      </c>
      <c r="M71" s="119" t="e">
        <f t="shared" si="27"/>
        <v>#DIV/0!</v>
      </c>
      <c r="N71" s="119" t="e">
        <f t="shared" si="27"/>
        <v>#DIV/0!</v>
      </c>
      <c r="O71" s="119" t="e">
        <f t="shared" si="27"/>
        <v>#DIV/0!</v>
      </c>
      <c r="P71" s="119" t="e">
        <f t="shared" si="27"/>
        <v>#DIV/0!</v>
      </c>
      <c r="Q71" s="119" t="e">
        <f t="shared" si="27"/>
        <v>#DIV/0!</v>
      </c>
      <c r="R71" s="119" t="e">
        <f t="shared" si="27"/>
        <v>#DIV/0!</v>
      </c>
      <c r="S71" s="126" t="e">
        <f t="shared" si="27"/>
        <v>#DIV/0!</v>
      </c>
    </row>
    <row r="72" spans="1:19" x14ac:dyDescent="0.2">
      <c r="A72" s="598" t="s">
        <v>119</v>
      </c>
      <c r="B72" s="387" t="s">
        <v>32</v>
      </c>
      <c r="C72" s="337">
        <f>(D72+E72)</f>
        <v>0</v>
      </c>
      <c r="D72" s="13">
        <f>(F72+H72+J72+L72+N72+P72+R72)</f>
        <v>0</v>
      </c>
      <c r="E72" s="338">
        <f>(G72+I72+K72+M72+O72+Q72+S72)</f>
        <v>0</v>
      </c>
      <c r="F72" s="390"/>
      <c r="G72" s="200"/>
      <c r="H72" s="199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2"/>
    </row>
    <row r="73" spans="1:19" x14ac:dyDescent="0.2">
      <c r="A73" s="599"/>
      <c r="B73" s="387" t="s">
        <v>20</v>
      </c>
      <c r="C73" s="325">
        <v>1</v>
      </c>
      <c r="D73" s="17" t="e">
        <f t="shared" ref="D73:S73" si="28">(D72/$C72)</f>
        <v>#DIV/0!</v>
      </c>
      <c r="E73" s="454" t="e">
        <f t="shared" si="28"/>
        <v>#DIV/0!</v>
      </c>
      <c r="F73" s="119" t="e">
        <f t="shared" si="28"/>
        <v>#DIV/0!</v>
      </c>
      <c r="G73" s="119" t="e">
        <f t="shared" si="28"/>
        <v>#DIV/0!</v>
      </c>
      <c r="H73" s="119" t="e">
        <f t="shared" si="28"/>
        <v>#DIV/0!</v>
      </c>
      <c r="I73" s="119" t="e">
        <f t="shared" si="28"/>
        <v>#DIV/0!</v>
      </c>
      <c r="J73" s="119" t="e">
        <f t="shared" si="28"/>
        <v>#DIV/0!</v>
      </c>
      <c r="K73" s="119" t="e">
        <f t="shared" si="28"/>
        <v>#DIV/0!</v>
      </c>
      <c r="L73" s="119" t="e">
        <f t="shared" si="28"/>
        <v>#DIV/0!</v>
      </c>
      <c r="M73" s="119" t="e">
        <f t="shared" si="28"/>
        <v>#DIV/0!</v>
      </c>
      <c r="N73" s="119" t="e">
        <f t="shared" si="28"/>
        <v>#DIV/0!</v>
      </c>
      <c r="O73" s="119" t="e">
        <f t="shared" si="28"/>
        <v>#DIV/0!</v>
      </c>
      <c r="P73" s="119" t="e">
        <f t="shared" si="28"/>
        <v>#DIV/0!</v>
      </c>
      <c r="Q73" s="119" t="e">
        <f t="shared" si="28"/>
        <v>#DIV/0!</v>
      </c>
      <c r="R73" s="119" t="e">
        <f t="shared" si="28"/>
        <v>#DIV/0!</v>
      </c>
      <c r="S73" s="126" t="e">
        <f t="shared" si="28"/>
        <v>#DIV/0!</v>
      </c>
    </row>
    <row r="74" spans="1:19" x14ac:dyDescent="0.2">
      <c r="A74" s="596" t="s">
        <v>34</v>
      </c>
      <c r="B74" s="85" t="s">
        <v>32</v>
      </c>
      <c r="C74" s="283">
        <v>0</v>
      </c>
      <c r="D74" s="13">
        <f>(F74+H74+J74+L74+N74+P74+R74)</f>
        <v>0</v>
      </c>
      <c r="E74" s="338">
        <f>(G74+I74+K74+M74+O74+Q74+S74)</f>
        <v>0</v>
      </c>
      <c r="F74" s="287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42"/>
    </row>
    <row r="75" spans="1:19" x14ac:dyDescent="0.2">
      <c r="A75" s="597"/>
      <c r="B75" s="85" t="s">
        <v>20</v>
      </c>
      <c r="C75" s="325">
        <v>1</v>
      </c>
      <c r="D75" s="143" t="e">
        <f t="shared" ref="D75:S75" si="29">(D74/$C74)</f>
        <v>#DIV/0!</v>
      </c>
      <c r="E75" s="277" t="e">
        <f t="shared" si="29"/>
        <v>#DIV/0!</v>
      </c>
      <c r="F75" s="278" t="e">
        <f t="shared" si="29"/>
        <v>#DIV/0!</v>
      </c>
      <c r="G75" s="143" t="e">
        <f t="shared" si="29"/>
        <v>#DIV/0!</v>
      </c>
      <c r="H75" s="143" t="e">
        <f t="shared" si="29"/>
        <v>#DIV/0!</v>
      </c>
      <c r="I75" s="143" t="e">
        <f t="shared" si="29"/>
        <v>#DIV/0!</v>
      </c>
      <c r="J75" s="143" t="e">
        <f t="shared" si="29"/>
        <v>#DIV/0!</v>
      </c>
      <c r="K75" s="143" t="e">
        <f t="shared" si="29"/>
        <v>#DIV/0!</v>
      </c>
      <c r="L75" s="143" t="e">
        <f t="shared" si="29"/>
        <v>#DIV/0!</v>
      </c>
      <c r="M75" s="143" t="e">
        <f t="shared" si="29"/>
        <v>#DIV/0!</v>
      </c>
      <c r="N75" s="143" t="e">
        <f t="shared" si="29"/>
        <v>#DIV/0!</v>
      </c>
      <c r="O75" s="143" t="e">
        <f t="shared" si="29"/>
        <v>#DIV/0!</v>
      </c>
      <c r="P75" s="143" t="e">
        <f t="shared" si="29"/>
        <v>#DIV/0!</v>
      </c>
      <c r="Q75" s="143" t="e">
        <f t="shared" si="29"/>
        <v>#DIV/0!</v>
      </c>
      <c r="R75" s="143" t="e">
        <f t="shared" si="29"/>
        <v>#DIV/0!</v>
      </c>
      <c r="S75" s="144" t="e">
        <f t="shared" si="29"/>
        <v>#DIV/0!</v>
      </c>
    </row>
    <row r="76" spans="1:19" x14ac:dyDescent="0.2">
      <c r="A76" s="596" t="s">
        <v>35</v>
      </c>
      <c r="B76" s="85" t="s">
        <v>32</v>
      </c>
      <c r="C76" s="283">
        <v>0</v>
      </c>
      <c r="D76" s="13">
        <f>(F76+H76+J76+L76+N76+P76+R76)</f>
        <v>0</v>
      </c>
      <c r="E76" s="338">
        <f>(G76+I76+K76+M76+O76+Q76+S76)</f>
        <v>0</v>
      </c>
      <c r="F76" s="287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42"/>
    </row>
    <row r="77" spans="1:19" x14ac:dyDescent="0.2">
      <c r="A77" s="597"/>
      <c r="B77" s="85" t="s">
        <v>20</v>
      </c>
      <c r="C77" s="325">
        <v>1</v>
      </c>
      <c r="D77" s="143" t="e">
        <f t="shared" ref="D77:S77" si="30">(D76/$C76)</f>
        <v>#DIV/0!</v>
      </c>
      <c r="E77" s="277" t="e">
        <f t="shared" si="30"/>
        <v>#DIV/0!</v>
      </c>
      <c r="F77" s="278" t="e">
        <f t="shared" si="30"/>
        <v>#DIV/0!</v>
      </c>
      <c r="G77" s="143" t="e">
        <f t="shared" si="30"/>
        <v>#DIV/0!</v>
      </c>
      <c r="H77" s="143" t="e">
        <f t="shared" si="30"/>
        <v>#DIV/0!</v>
      </c>
      <c r="I77" s="143" t="e">
        <f t="shared" si="30"/>
        <v>#DIV/0!</v>
      </c>
      <c r="J77" s="143" t="e">
        <f t="shared" si="30"/>
        <v>#DIV/0!</v>
      </c>
      <c r="K77" s="143" t="e">
        <f t="shared" si="30"/>
        <v>#DIV/0!</v>
      </c>
      <c r="L77" s="143" t="e">
        <f t="shared" si="30"/>
        <v>#DIV/0!</v>
      </c>
      <c r="M77" s="143" t="e">
        <f t="shared" si="30"/>
        <v>#DIV/0!</v>
      </c>
      <c r="N77" s="143" t="e">
        <f t="shared" si="30"/>
        <v>#DIV/0!</v>
      </c>
      <c r="O77" s="143" t="e">
        <f t="shared" si="30"/>
        <v>#DIV/0!</v>
      </c>
      <c r="P77" s="143" t="e">
        <f t="shared" si="30"/>
        <v>#DIV/0!</v>
      </c>
      <c r="Q77" s="143" t="e">
        <f t="shared" si="30"/>
        <v>#DIV/0!</v>
      </c>
      <c r="R77" s="143" t="e">
        <f t="shared" si="30"/>
        <v>#DIV/0!</v>
      </c>
      <c r="S77" s="144" t="e">
        <f t="shared" si="30"/>
        <v>#DIV/0!</v>
      </c>
    </row>
    <row r="78" spans="1:19" x14ac:dyDescent="0.2">
      <c r="A78" s="663" t="s">
        <v>120</v>
      </c>
      <c r="B78" s="387" t="s">
        <v>32</v>
      </c>
      <c r="C78" s="337">
        <f>(D78+E78)</f>
        <v>0</v>
      </c>
      <c r="D78" s="13">
        <f>(F78+H78+J78+L78+N78+P78+R78)</f>
        <v>0</v>
      </c>
      <c r="E78" s="338">
        <f>(G78+I78+K78+M78+O78+Q78+S78)</f>
        <v>0</v>
      </c>
      <c r="F78" s="390"/>
      <c r="G78" s="200"/>
      <c r="H78" s="199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2"/>
    </row>
    <row r="79" spans="1:19" ht="13.5" thickBot="1" x14ac:dyDescent="0.25">
      <c r="A79" s="684"/>
      <c r="B79" s="459" t="s">
        <v>20</v>
      </c>
      <c r="C79" s="455">
        <v>1</v>
      </c>
      <c r="D79" s="67" t="e">
        <f t="shared" ref="D79:S79" si="31">(D78/$C78)</f>
        <v>#DIV/0!</v>
      </c>
      <c r="E79" s="456" t="e">
        <f t="shared" si="31"/>
        <v>#DIV/0!</v>
      </c>
      <c r="F79" s="119" t="e">
        <f t="shared" si="31"/>
        <v>#DIV/0!</v>
      </c>
      <c r="G79" s="119" t="e">
        <f t="shared" si="31"/>
        <v>#DIV/0!</v>
      </c>
      <c r="H79" s="119" t="e">
        <f t="shared" si="31"/>
        <v>#DIV/0!</v>
      </c>
      <c r="I79" s="119" t="e">
        <f t="shared" si="31"/>
        <v>#DIV/0!</v>
      </c>
      <c r="J79" s="119" t="e">
        <f t="shared" si="31"/>
        <v>#DIV/0!</v>
      </c>
      <c r="K79" s="119" t="e">
        <f t="shared" si="31"/>
        <v>#DIV/0!</v>
      </c>
      <c r="L79" s="119" t="e">
        <f t="shared" si="31"/>
        <v>#DIV/0!</v>
      </c>
      <c r="M79" s="119" t="e">
        <f t="shared" si="31"/>
        <v>#DIV/0!</v>
      </c>
      <c r="N79" s="119" t="e">
        <f t="shared" si="31"/>
        <v>#DIV/0!</v>
      </c>
      <c r="O79" s="119" t="e">
        <f t="shared" si="31"/>
        <v>#DIV/0!</v>
      </c>
      <c r="P79" s="119" t="e">
        <f t="shared" si="31"/>
        <v>#DIV/0!</v>
      </c>
      <c r="Q79" s="119" t="e">
        <f t="shared" si="31"/>
        <v>#DIV/0!</v>
      </c>
      <c r="R79" s="119" t="e">
        <f t="shared" si="31"/>
        <v>#DIV/0!</v>
      </c>
      <c r="S79" s="126" t="e">
        <f t="shared" si="31"/>
        <v>#DIV/0!</v>
      </c>
    </row>
    <row r="80" spans="1:19" ht="18" customHeight="1" thickBot="1" x14ac:dyDescent="0.25">
      <c r="A80" s="665" t="s">
        <v>121</v>
      </c>
      <c r="B80" s="680"/>
      <c r="C80" s="680"/>
      <c r="D80" s="680"/>
      <c r="E80" s="680"/>
      <c r="F80" s="680"/>
      <c r="G80" s="680"/>
      <c r="H80" s="680"/>
      <c r="I80" s="680"/>
      <c r="J80" s="680"/>
      <c r="K80" s="680"/>
      <c r="L80" s="680"/>
      <c r="M80" s="680"/>
      <c r="N80" s="680"/>
      <c r="O80" s="680"/>
      <c r="P80" s="680"/>
      <c r="Q80" s="680"/>
      <c r="R80" s="680"/>
      <c r="S80" s="681"/>
    </row>
    <row r="81" spans="1:19" x14ac:dyDescent="0.2">
      <c r="A81" s="509" t="s">
        <v>129</v>
      </c>
      <c r="B81" s="313" t="s">
        <v>32</v>
      </c>
      <c r="C81" s="314"/>
      <c r="D81" s="203"/>
      <c r="E81" s="384"/>
      <c r="F81" s="203"/>
      <c r="G81" s="204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6"/>
    </row>
    <row r="82" spans="1:19" x14ac:dyDescent="0.2">
      <c r="A82" s="598" t="s">
        <v>33</v>
      </c>
      <c r="B82" s="320" t="s">
        <v>24</v>
      </c>
      <c r="C82" s="337">
        <f>(D82+E82)</f>
        <v>0</v>
      </c>
      <c r="D82" s="13">
        <f>(F82+H82+J82+L82+N82+P82+R82)</f>
        <v>0</v>
      </c>
      <c r="E82" s="338">
        <f>(G82+I82+K82+M82+O82+Q82+S82)</f>
        <v>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3"/>
    </row>
    <row r="83" spans="1:19" x14ac:dyDescent="0.2">
      <c r="A83" s="599"/>
      <c r="B83" s="81" t="s">
        <v>20</v>
      </c>
      <c r="C83" s="325">
        <v>1</v>
      </c>
      <c r="D83" s="17" t="e">
        <f>(D82/$C82)</f>
        <v>#DIV/0!</v>
      </c>
      <c r="E83" s="460" t="e">
        <f t="shared" ref="E83:S83" si="32">(E82/$C82)</f>
        <v>#DIV/0!</v>
      </c>
      <c r="F83" s="120" t="e">
        <f t="shared" si="32"/>
        <v>#DIV/0!</v>
      </c>
      <c r="G83" s="120" t="e">
        <f t="shared" si="32"/>
        <v>#DIV/0!</v>
      </c>
      <c r="H83" s="120" t="e">
        <f t="shared" si="32"/>
        <v>#DIV/0!</v>
      </c>
      <c r="I83" s="120" t="e">
        <f t="shared" si="32"/>
        <v>#DIV/0!</v>
      </c>
      <c r="J83" s="120" t="e">
        <f t="shared" si="32"/>
        <v>#DIV/0!</v>
      </c>
      <c r="K83" s="120" t="e">
        <f t="shared" si="32"/>
        <v>#DIV/0!</v>
      </c>
      <c r="L83" s="120" t="e">
        <f t="shared" si="32"/>
        <v>#DIV/0!</v>
      </c>
      <c r="M83" s="120" t="e">
        <f t="shared" si="32"/>
        <v>#DIV/0!</v>
      </c>
      <c r="N83" s="120" t="e">
        <f t="shared" si="32"/>
        <v>#DIV/0!</v>
      </c>
      <c r="O83" s="120" t="e">
        <f t="shared" si="32"/>
        <v>#DIV/0!</v>
      </c>
      <c r="P83" s="120" t="e">
        <f t="shared" si="32"/>
        <v>#DIV/0!</v>
      </c>
      <c r="Q83" s="120" t="e">
        <f t="shared" si="32"/>
        <v>#DIV/0!</v>
      </c>
      <c r="R83" s="120" t="e">
        <f t="shared" si="32"/>
        <v>#DIV/0!</v>
      </c>
      <c r="S83" s="127" t="e">
        <f t="shared" si="32"/>
        <v>#DIV/0!</v>
      </c>
    </row>
    <row r="84" spans="1:19" x14ac:dyDescent="0.2">
      <c r="A84" s="598" t="s">
        <v>106</v>
      </c>
      <c r="B84" s="79" t="s">
        <v>32</v>
      </c>
      <c r="C84" s="337">
        <f>(D84+E84)</f>
        <v>0</v>
      </c>
      <c r="D84" s="13">
        <f>(F84+H84+J84+L84+N84+P84+R84)</f>
        <v>0</v>
      </c>
      <c r="E84" s="338">
        <f>(G84+I84+K84+M84+O84+Q84+S84)</f>
        <v>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3"/>
    </row>
    <row r="85" spans="1:19" x14ac:dyDescent="0.2">
      <c r="A85" s="599"/>
      <c r="B85" s="79" t="s">
        <v>20</v>
      </c>
      <c r="C85" s="325">
        <v>1</v>
      </c>
      <c r="D85" s="17" t="e">
        <f t="shared" ref="D85:S85" si="33">(D84/$C84)</f>
        <v>#DIV/0!</v>
      </c>
      <c r="E85" s="460" t="e">
        <f t="shared" si="33"/>
        <v>#DIV/0!</v>
      </c>
      <c r="F85" s="120" t="e">
        <f t="shared" si="33"/>
        <v>#DIV/0!</v>
      </c>
      <c r="G85" s="120" t="e">
        <f t="shared" si="33"/>
        <v>#DIV/0!</v>
      </c>
      <c r="H85" s="120" t="e">
        <f t="shared" si="33"/>
        <v>#DIV/0!</v>
      </c>
      <c r="I85" s="120" t="e">
        <f t="shared" si="33"/>
        <v>#DIV/0!</v>
      </c>
      <c r="J85" s="120" t="e">
        <f t="shared" si="33"/>
        <v>#DIV/0!</v>
      </c>
      <c r="K85" s="120" t="e">
        <f t="shared" si="33"/>
        <v>#DIV/0!</v>
      </c>
      <c r="L85" s="120" t="e">
        <f t="shared" si="33"/>
        <v>#DIV/0!</v>
      </c>
      <c r="M85" s="120" t="e">
        <f t="shared" si="33"/>
        <v>#DIV/0!</v>
      </c>
      <c r="N85" s="120" t="e">
        <f t="shared" si="33"/>
        <v>#DIV/0!</v>
      </c>
      <c r="O85" s="120" t="e">
        <f t="shared" si="33"/>
        <v>#DIV/0!</v>
      </c>
      <c r="P85" s="120" t="e">
        <f t="shared" si="33"/>
        <v>#DIV/0!</v>
      </c>
      <c r="Q85" s="120" t="e">
        <f t="shared" si="33"/>
        <v>#DIV/0!</v>
      </c>
      <c r="R85" s="120" t="e">
        <f t="shared" si="33"/>
        <v>#DIV/0!</v>
      </c>
      <c r="S85" s="127" t="e">
        <f t="shared" si="33"/>
        <v>#DIV/0!</v>
      </c>
    </row>
    <row r="86" spans="1:19" x14ac:dyDescent="0.2">
      <c r="A86" s="596" t="s">
        <v>34</v>
      </c>
      <c r="B86" s="85" t="s">
        <v>32</v>
      </c>
      <c r="C86" s="283">
        <v>0</v>
      </c>
      <c r="D86" s="13">
        <f>(F86+H86+J86+L86+N86+P86+R86)</f>
        <v>0</v>
      </c>
      <c r="E86" s="338">
        <f>(G86+I86+K86+M86+O86+Q86+S86)</f>
        <v>0</v>
      </c>
      <c r="F86" s="287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42"/>
    </row>
    <row r="87" spans="1:19" x14ac:dyDescent="0.2">
      <c r="A87" s="597"/>
      <c r="B87" s="85" t="s">
        <v>20</v>
      </c>
      <c r="C87" s="325">
        <v>1</v>
      </c>
      <c r="D87" s="143" t="e">
        <f t="shared" ref="D87:S87" si="34">(D86/$C86)</f>
        <v>#DIV/0!</v>
      </c>
      <c r="E87" s="277" t="e">
        <f t="shared" si="34"/>
        <v>#DIV/0!</v>
      </c>
      <c r="F87" s="278" t="e">
        <f t="shared" si="34"/>
        <v>#DIV/0!</v>
      </c>
      <c r="G87" s="143" t="e">
        <f t="shared" si="34"/>
        <v>#DIV/0!</v>
      </c>
      <c r="H87" s="143" t="e">
        <f t="shared" si="34"/>
        <v>#DIV/0!</v>
      </c>
      <c r="I87" s="143" t="e">
        <f t="shared" si="34"/>
        <v>#DIV/0!</v>
      </c>
      <c r="J87" s="143" t="e">
        <f t="shared" si="34"/>
        <v>#DIV/0!</v>
      </c>
      <c r="K87" s="143" t="e">
        <f t="shared" si="34"/>
        <v>#DIV/0!</v>
      </c>
      <c r="L87" s="143" t="e">
        <f t="shared" si="34"/>
        <v>#DIV/0!</v>
      </c>
      <c r="M87" s="143" t="e">
        <f t="shared" si="34"/>
        <v>#DIV/0!</v>
      </c>
      <c r="N87" s="143" t="e">
        <f t="shared" si="34"/>
        <v>#DIV/0!</v>
      </c>
      <c r="O87" s="143" t="e">
        <f t="shared" si="34"/>
        <v>#DIV/0!</v>
      </c>
      <c r="P87" s="143" t="e">
        <f t="shared" si="34"/>
        <v>#DIV/0!</v>
      </c>
      <c r="Q87" s="143" t="e">
        <f t="shared" si="34"/>
        <v>#DIV/0!</v>
      </c>
      <c r="R87" s="143" t="e">
        <f t="shared" si="34"/>
        <v>#DIV/0!</v>
      </c>
      <c r="S87" s="144" t="e">
        <f t="shared" si="34"/>
        <v>#DIV/0!</v>
      </c>
    </row>
    <row r="88" spans="1:19" x14ac:dyDescent="0.2">
      <c r="A88" s="596" t="s">
        <v>35</v>
      </c>
      <c r="B88" s="85" t="s">
        <v>32</v>
      </c>
      <c r="C88" s="283">
        <v>0</v>
      </c>
      <c r="D88" s="13">
        <f>(F88+H88+J88+L88+N88+P88+R88)</f>
        <v>0</v>
      </c>
      <c r="E88" s="338">
        <f>(G88+I88+K88+M88+O88+Q88+S88)</f>
        <v>0</v>
      </c>
      <c r="F88" s="287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42"/>
    </row>
    <row r="89" spans="1:19" x14ac:dyDescent="0.2">
      <c r="A89" s="597"/>
      <c r="B89" s="85" t="s">
        <v>20</v>
      </c>
      <c r="C89" s="325">
        <v>1</v>
      </c>
      <c r="D89" s="143" t="e">
        <f t="shared" ref="D89:S89" si="35">(D88/$C88)</f>
        <v>#DIV/0!</v>
      </c>
      <c r="E89" s="277" t="e">
        <f t="shared" si="35"/>
        <v>#DIV/0!</v>
      </c>
      <c r="F89" s="278" t="e">
        <f t="shared" si="35"/>
        <v>#DIV/0!</v>
      </c>
      <c r="G89" s="143" t="e">
        <f t="shared" si="35"/>
        <v>#DIV/0!</v>
      </c>
      <c r="H89" s="143" t="e">
        <f t="shared" si="35"/>
        <v>#DIV/0!</v>
      </c>
      <c r="I89" s="143" t="e">
        <f t="shared" si="35"/>
        <v>#DIV/0!</v>
      </c>
      <c r="J89" s="143" t="e">
        <f t="shared" si="35"/>
        <v>#DIV/0!</v>
      </c>
      <c r="K89" s="143" t="e">
        <f t="shared" si="35"/>
        <v>#DIV/0!</v>
      </c>
      <c r="L89" s="143" t="e">
        <f t="shared" si="35"/>
        <v>#DIV/0!</v>
      </c>
      <c r="M89" s="143" t="e">
        <f t="shared" si="35"/>
        <v>#DIV/0!</v>
      </c>
      <c r="N89" s="143" t="e">
        <f t="shared" si="35"/>
        <v>#DIV/0!</v>
      </c>
      <c r="O89" s="143" t="e">
        <f t="shared" si="35"/>
        <v>#DIV/0!</v>
      </c>
      <c r="P89" s="143" t="e">
        <f t="shared" si="35"/>
        <v>#DIV/0!</v>
      </c>
      <c r="Q89" s="143" t="e">
        <f t="shared" si="35"/>
        <v>#DIV/0!</v>
      </c>
      <c r="R89" s="143" t="e">
        <f t="shared" si="35"/>
        <v>#DIV/0!</v>
      </c>
      <c r="S89" s="144" t="e">
        <f t="shared" si="35"/>
        <v>#DIV/0!</v>
      </c>
    </row>
    <row r="90" spans="1:19" x14ac:dyDescent="0.2">
      <c r="A90" s="598" t="s">
        <v>107</v>
      </c>
      <c r="B90" s="85" t="s">
        <v>32</v>
      </c>
      <c r="C90" s="337">
        <f>(D90+E90)</f>
        <v>0</v>
      </c>
      <c r="D90" s="13">
        <f>(F90+H90+J90+L90+N90+P90+R90)</f>
        <v>0</v>
      </c>
      <c r="E90" s="338">
        <f>(G90+I90+K90+M90+O90+Q90+S90)</f>
        <v>0</v>
      </c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5"/>
    </row>
    <row r="91" spans="1:19" ht="13.5" thickBot="1" x14ac:dyDescent="0.25">
      <c r="A91" s="682"/>
      <c r="B91" s="469" t="s">
        <v>20</v>
      </c>
      <c r="C91" s="461">
        <v>1</v>
      </c>
      <c r="D91" s="121" t="e">
        <f t="shared" ref="D91:S91" si="36">(D90/$C90)</f>
        <v>#DIV/0!</v>
      </c>
      <c r="E91" s="462" t="e">
        <f t="shared" si="36"/>
        <v>#DIV/0!</v>
      </c>
      <c r="F91" s="121" t="e">
        <f t="shared" si="36"/>
        <v>#DIV/0!</v>
      </c>
      <c r="G91" s="121" t="e">
        <f t="shared" si="36"/>
        <v>#DIV/0!</v>
      </c>
      <c r="H91" s="121" t="e">
        <f t="shared" si="36"/>
        <v>#DIV/0!</v>
      </c>
      <c r="I91" s="121" t="e">
        <f t="shared" si="36"/>
        <v>#DIV/0!</v>
      </c>
      <c r="J91" s="121" t="e">
        <f t="shared" si="36"/>
        <v>#DIV/0!</v>
      </c>
      <c r="K91" s="121" t="e">
        <f t="shared" si="36"/>
        <v>#DIV/0!</v>
      </c>
      <c r="L91" s="121" t="e">
        <f t="shared" si="36"/>
        <v>#DIV/0!</v>
      </c>
      <c r="M91" s="121" t="e">
        <f t="shared" si="36"/>
        <v>#DIV/0!</v>
      </c>
      <c r="N91" s="121" t="e">
        <f t="shared" si="36"/>
        <v>#DIV/0!</v>
      </c>
      <c r="O91" s="121" t="e">
        <f t="shared" si="36"/>
        <v>#DIV/0!</v>
      </c>
      <c r="P91" s="121" t="e">
        <f t="shared" si="36"/>
        <v>#DIV/0!</v>
      </c>
      <c r="Q91" s="121" t="e">
        <f t="shared" si="36"/>
        <v>#DIV/0!</v>
      </c>
      <c r="R91" s="121" t="e">
        <f t="shared" si="36"/>
        <v>#DIV/0!</v>
      </c>
      <c r="S91" s="128" t="e">
        <f t="shared" si="36"/>
        <v>#DIV/0!</v>
      </c>
    </row>
    <row r="92" spans="1:19" ht="17.25" customHeight="1" thickBot="1" x14ac:dyDescent="0.25">
      <c r="A92" s="668" t="s">
        <v>108</v>
      </c>
      <c r="B92" s="711"/>
      <c r="C92" s="711"/>
      <c r="D92" s="711"/>
      <c r="E92" s="711"/>
      <c r="F92" s="711"/>
      <c r="G92" s="711"/>
      <c r="H92" s="711"/>
      <c r="I92" s="711"/>
      <c r="J92" s="711"/>
      <c r="K92" s="711"/>
      <c r="L92" s="711"/>
      <c r="M92" s="711"/>
      <c r="N92" s="711"/>
      <c r="O92" s="711"/>
      <c r="P92" s="711"/>
      <c r="Q92" s="711"/>
      <c r="R92" s="711"/>
      <c r="S92" s="712"/>
    </row>
    <row r="93" spans="1:19" x14ac:dyDescent="0.2">
      <c r="A93" s="509" t="s">
        <v>109</v>
      </c>
      <c r="B93" s="313" t="s">
        <v>32</v>
      </c>
      <c r="C93" s="314"/>
      <c r="D93" s="203"/>
      <c r="E93" s="384"/>
      <c r="F93" s="203"/>
      <c r="G93" s="204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6"/>
    </row>
    <row r="94" spans="1:19" x14ac:dyDescent="0.2">
      <c r="A94" s="646" t="s">
        <v>110</v>
      </c>
      <c r="B94" s="387" t="s">
        <v>32</v>
      </c>
      <c r="C94" s="337">
        <f>(D94+E94)</f>
        <v>0</v>
      </c>
      <c r="D94" s="13">
        <f>(F94+H94+J94+L94+N94+P94+R94)</f>
        <v>0</v>
      </c>
      <c r="E94" s="338">
        <f>(G94+I94+K94+M94+O94+Q94+S94)</f>
        <v>0</v>
      </c>
      <c r="F94" s="470"/>
      <c r="G94" s="217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2"/>
    </row>
    <row r="95" spans="1:19" x14ac:dyDescent="0.2">
      <c r="A95" s="677"/>
      <c r="B95" s="387" t="s">
        <v>20</v>
      </c>
      <c r="C95" s="325">
        <v>1</v>
      </c>
      <c r="D95" s="17" t="e">
        <f t="shared" ref="D95:S95" si="37">(D94/$C94)</f>
        <v>#DIV/0!</v>
      </c>
      <c r="E95" s="101" t="e">
        <f t="shared" si="37"/>
        <v>#DIV/0!</v>
      </c>
      <c r="F95" s="17" t="e">
        <f t="shared" si="37"/>
        <v>#DIV/0!</v>
      </c>
      <c r="G95" s="17" t="e">
        <f t="shared" si="37"/>
        <v>#DIV/0!</v>
      </c>
      <c r="H95" s="17" t="e">
        <f t="shared" si="37"/>
        <v>#DIV/0!</v>
      </c>
      <c r="I95" s="17" t="e">
        <f t="shared" si="37"/>
        <v>#DIV/0!</v>
      </c>
      <c r="J95" s="17" t="e">
        <f t="shared" si="37"/>
        <v>#DIV/0!</v>
      </c>
      <c r="K95" s="17" t="e">
        <f t="shared" si="37"/>
        <v>#DIV/0!</v>
      </c>
      <c r="L95" s="17" t="e">
        <f t="shared" si="37"/>
        <v>#DIV/0!</v>
      </c>
      <c r="M95" s="17" t="e">
        <f t="shared" si="37"/>
        <v>#DIV/0!</v>
      </c>
      <c r="N95" s="17" t="e">
        <f t="shared" si="37"/>
        <v>#DIV/0!</v>
      </c>
      <c r="O95" s="17" t="e">
        <f t="shared" si="37"/>
        <v>#DIV/0!</v>
      </c>
      <c r="P95" s="17" t="e">
        <f t="shared" si="37"/>
        <v>#DIV/0!</v>
      </c>
      <c r="Q95" s="17" t="e">
        <f t="shared" si="37"/>
        <v>#DIV/0!</v>
      </c>
      <c r="R95" s="17" t="e">
        <f t="shared" si="37"/>
        <v>#DIV/0!</v>
      </c>
      <c r="S95" s="122" t="e">
        <f t="shared" si="37"/>
        <v>#DIV/0!</v>
      </c>
    </row>
    <row r="96" spans="1:19" x14ac:dyDescent="0.2">
      <c r="A96" s="646" t="s">
        <v>111</v>
      </c>
      <c r="B96" s="387" t="s">
        <v>32</v>
      </c>
      <c r="C96" s="337">
        <f>(D96+E96)</f>
        <v>0</v>
      </c>
      <c r="D96" s="13">
        <f>(F96+H96+J96+L96+N96+P96+R96)</f>
        <v>0</v>
      </c>
      <c r="E96" s="338">
        <f>(G96+I96+K96+M96+O96+Q96+S96)</f>
        <v>0</v>
      </c>
      <c r="F96" s="390"/>
      <c r="G96" s="200"/>
      <c r="H96" s="199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2"/>
    </row>
    <row r="97" spans="1:19" x14ac:dyDescent="0.2">
      <c r="A97" s="673"/>
      <c r="B97" s="387" t="s">
        <v>20</v>
      </c>
      <c r="C97" s="325">
        <v>1</v>
      </c>
      <c r="D97" s="17" t="e">
        <f t="shared" ref="D97:S97" si="38">(D96/$C96)</f>
        <v>#DIV/0!</v>
      </c>
      <c r="E97" s="101" t="e">
        <f t="shared" si="38"/>
        <v>#DIV/0!</v>
      </c>
      <c r="F97" s="17" t="e">
        <f t="shared" si="38"/>
        <v>#DIV/0!</v>
      </c>
      <c r="G97" s="17" t="e">
        <f t="shared" si="38"/>
        <v>#DIV/0!</v>
      </c>
      <c r="H97" s="17" t="e">
        <f t="shared" si="38"/>
        <v>#DIV/0!</v>
      </c>
      <c r="I97" s="17" t="e">
        <f t="shared" si="38"/>
        <v>#DIV/0!</v>
      </c>
      <c r="J97" s="17" t="e">
        <f t="shared" si="38"/>
        <v>#DIV/0!</v>
      </c>
      <c r="K97" s="17" t="e">
        <f t="shared" si="38"/>
        <v>#DIV/0!</v>
      </c>
      <c r="L97" s="17" t="e">
        <f t="shared" si="38"/>
        <v>#DIV/0!</v>
      </c>
      <c r="M97" s="17" t="e">
        <f t="shared" si="38"/>
        <v>#DIV/0!</v>
      </c>
      <c r="N97" s="17" t="e">
        <f t="shared" si="38"/>
        <v>#DIV/0!</v>
      </c>
      <c r="O97" s="17" t="e">
        <f t="shared" si="38"/>
        <v>#DIV/0!</v>
      </c>
      <c r="P97" s="17" t="e">
        <f t="shared" si="38"/>
        <v>#DIV/0!</v>
      </c>
      <c r="Q97" s="17" t="e">
        <f t="shared" si="38"/>
        <v>#DIV/0!</v>
      </c>
      <c r="R97" s="17" t="e">
        <f t="shared" si="38"/>
        <v>#DIV/0!</v>
      </c>
      <c r="S97" s="101" t="e">
        <f t="shared" si="38"/>
        <v>#DIV/0!</v>
      </c>
    </row>
    <row r="98" spans="1:19" x14ac:dyDescent="0.2">
      <c r="A98" s="671" t="s">
        <v>112</v>
      </c>
      <c r="B98" s="387" t="s">
        <v>32</v>
      </c>
      <c r="C98" s="337">
        <f>(D98+E98)</f>
        <v>0</v>
      </c>
      <c r="D98" s="13">
        <f>(F98+H98+J98+L98+N98+P98+R98)</f>
        <v>0</v>
      </c>
      <c r="E98" s="338">
        <f>(G98+I98+K98+M98+O98+Q98+S98)</f>
        <v>0</v>
      </c>
      <c r="F98" s="391"/>
      <c r="G98" s="208"/>
      <c r="H98" s="207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10"/>
    </row>
    <row r="99" spans="1:19" ht="13.5" thickBot="1" x14ac:dyDescent="0.25">
      <c r="A99" s="674"/>
      <c r="B99" s="413" t="s">
        <v>20</v>
      </c>
      <c r="C99" s="412">
        <v>1</v>
      </c>
      <c r="D99" s="36" t="e">
        <f t="shared" ref="D99:S99" si="39">(D98/$C98)</f>
        <v>#DIV/0!</v>
      </c>
      <c r="E99" s="123" t="e">
        <f t="shared" si="39"/>
        <v>#DIV/0!</v>
      </c>
      <c r="F99" s="36" t="e">
        <f t="shared" si="39"/>
        <v>#DIV/0!</v>
      </c>
      <c r="G99" s="36" t="e">
        <f t="shared" si="39"/>
        <v>#DIV/0!</v>
      </c>
      <c r="H99" s="36" t="e">
        <f t="shared" si="39"/>
        <v>#DIV/0!</v>
      </c>
      <c r="I99" s="36" t="e">
        <f t="shared" si="39"/>
        <v>#DIV/0!</v>
      </c>
      <c r="J99" s="36" t="e">
        <f t="shared" si="39"/>
        <v>#DIV/0!</v>
      </c>
      <c r="K99" s="36" t="e">
        <f t="shared" si="39"/>
        <v>#DIV/0!</v>
      </c>
      <c r="L99" s="36" t="e">
        <f t="shared" si="39"/>
        <v>#DIV/0!</v>
      </c>
      <c r="M99" s="36" t="e">
        <f t="shared" si="39"/>
        <v>#DIV/0!</v>
      </c>
      <c r="N99" s="36" t="e">
        <f t="shared" si="39"/>
        <v>#DIV/0!</v>
      </c>
      <c r="O99" s="36" t="e">
        <f t="shared" si="39"/>
        <v>#DIV/0!</v>
      </c>
      <c r="P99" s="36" t="e">
        <f t="shared" si="39"/>
        <v>#DIV/0!</v>
      </c>
      <c r="Q99" s="36" t="e">
        <f t="shared" si="39"/>
        <v>#DIV/0!</v>
      </c>
      <c r="R99" s="36" t="e">
        <f t="shared" si="39"/>
        <v>#DIV/0!</v>
      </c>
      <c r="S99" s="420" t="e">
        <f t="shared" si="39"/>
        <v>#DIV/0!</v>
      </c>
    </row>
    <row r="100" spans="1:19" ht="14.25" thickTop="1" thickBot="1" x14ac:dyDescent="0.25">
      <c r="A100" s="694"/>
      <c r="B100" s="695"/>
      <c r="C100" s="695"/>
      <c r="D100" s="695"/>
      <c r="E100" s="695"/>
      <c r="F100" s="695"/>
      <c r="G100" s="695"/>
      <c r="H100" s="695"/>
      <c r="I100" s="695"/>
      <c r="J100" s="695"/>
      <c r="K100" s="695"/>
      <c r="L100" s="695"/>
      <c r="M100" s="695"/>
      <c r="N100" s="695"/>
      <c r="O100" s="695"/>
      <c r="P100" s="695"/>
      <c r="Q100" s="695"/>
      <c r="R100" s="695"/>
      <c r="S100" s="696"/>
    </row>
    <row r="101" spans="1:19" ht="13.5" thickTop="1" x14ac:dyDescent="0.2">
      <c r="A101" s="706" t="s">
        <v>131</v>
      </c>
      <c r="B101" s="457" t="s">
        <v>32</v>
      </c>
      <c r="C101" s="397">
        <f>(D101+E101)</f>
        <v>0</v>
      </c>
      <c r="D101" s="124">
        <f>(F101+H101+J101+L101+N101+P101+R101)</f>
        <v>0</v>
      </c>
      <c r="E101" s="398">
        <f>(G101+I101+K101+M101+O101+Q101+S101)</f>
        <v>0</v>
      </c>
      <c r="F101" s="464"/>
      <c r="G101" s="214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6"/>
    </row>
    <row r="102" spans="1:19" x14ac:dyDescent="0.2">
      <c r="A102" s="707"/>
      <c r="B102" s="463" t="s">
        <v>20</v>
      </c>
      <c r="C102" s="453">
        <v>1</v>
      </c>
      <c r="D102" s="92" t="e">
        <f t="shared" ref="D102:S102" si="40">(D101/$C101)</f>
        <v>#DIV/0!</v>
      </c>
      <c r="E102" s="93" t="e">
        <f t="shared" si="40"/>
        <v>#DIV/0!</v>
      </c>
      <c r="F102" s="452" t="e">
        <f t="shared" si="40"/>
        <v>#DIV/0!</v>
      </c>
      <c r="G102" s="92" t="e">
        <f t="shared" si="40"/>
        <v>#DIV/0!</v>
      </c>
      <c r="H102" s="92" t="e">
        <f t="shared" si="40"/>
        <v>#DIV/0!</v>
      </c>
      <c r="I102" s="92" t="e">
        <f t="shared" si="40"/>
        <v>#DIV/0!</v>
      </c>
      <c r="J102" s="92" t="e">
        <f t="shared" si="40"/>
        <v>#DIV/0!</v>
      </c>
      <c r="K102" s="92" t="e">
        <f t="shared" si="40"/>
        <v>#DIV/0!</v>
      </c>
      <c r="L102" s="92" t="e">
        <f t="shared" si="40"/>
        <v>#DIV/0!</v>
      </c>
      <c r="M102" s="92" t="e">
        <f t="shared" si="40"/>
        <v>#DIV/0!</v>
      </c>
      <c r="N102" s="92" t="e">
        <f t="shared" si="40"/>
        <v>#DIV/0!</v>
      </c>
      <c r="O102" s="92" t="e">
        <f t="shared" si="40"/>
        <v>#DIV/0!</v>
      </c>
      <c r="P102" s="92" t="e">
        <f t="shared" si="40"/>
        <v>#DIV/0!</v>
      </c>
      <c r="Q102" s="92" t="e">
        <f t="shared" si="40"/>
        <v>#DIV/0!</v>
      </c>
      <c r="R102" s="92" t="e">
        <f t="shared" si="40"/>
        <v>#DIV/0!</v>
      </c>
      <c r="S102" s="93" t="e">
        <f t="shared" si="40"/>
        <v>#DIV/0!</v>
      </c>
    </row>
    <row r="103" spans="1:19" x14ac:dyDescent="0.2">
      <c r="A103" s="671" t="s">
        <v>100</v>
      </c>
      <c r="B103" s="387" t="s">
        <v>32</v>
      </c>
      <c r="C103" s="337">
        <f>(D103+E103)</f>
        <v>0</v>
      </c>
      <c r="D103" s="13">
        <f>(F103+H103+J103+L103+N103+P103+R103)</f>
        <v>0</v>
      </c>
      <c r="E103" s="338">
        <f>(G103+I103+K103+M103+O103+Q103+S103)</f>
        <v>0</v>
      </c>
      <c r="F103" s="465"/>
      <c r="G103" s="217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2"/>
    </row>
    <row r="104" spans="1:19" x14ac:dyDescent="0.2">
      <c r="A104" s="705"/>
      <c r="B104" s="387" t="s">
        <v>20</v>
      </c>
      <c r="C104" s="325">
        <v>1</v>
      </c>
      <c r="D104" s="17" t="e">
        <f t="shared" ref="D104:S104" si="41">(D103/$C103)</f>
        <v>#DIV/0!</v>
      </c>
      <c r="E104" s="454" t="e">
        <f t="shared" si="41"/>
        <v>#DIV/0!</v>
      </c>
      <c r="F104" s="119" t="e">
        <f t="shared" si="41"/>
        <v>#DIV/0!</v>
      </c>
      <c r="G104" s="119" t="e">
        <f t="shared" si="41"/>
        <v>#DIV/0!</v>
      </c>
      <c r="H104" s="119" t="e">
        <f t="shared" si="41"/>
        <v>#DIV/0!</v>
      </c>
      <c r="I104" s="119" t="e">
        <f t="shared" si="41"/>
        <v>#DIV/0!</v>
      </c>
      <c r="J104" s="119" t="e">
        <f t="shared" si="41"/>
        <v>#DIV/0!</v>
      </c>
      <c r="K104" s="119" t="e">
        <f t="shared" si="41"/>
        <v>#DIV/0!</v>
      </c>
      <c r="L104" s="119" t="e">
        <f t="shared" si="41"/>
        <v>#DIV/0!</v>
      </c>
      <c r="M104" s="119" t="e">
        <f t="shared" si="41"/>
        <v>#DIV/0!</v>
      </c>
      <c r="N104" s="119" t="e">
        <f t="shared" si="41"/>
        <v>#DIV/0!</v>
      </c>
      <c r="O104" s="119" t="e">
        <f t="shared" si="41"/>
        <v>#DIV/0!</v>
      </c>
      <c r="P104" s="119" t="e">
        <f t="shared" si="41"/>
        <v>#DIV/0!</v>
      </c>
      <c r="Q104" s="119" t="e">
        <f t="shared" si="41"/>
        <v>#DIV/0!</v>
      </c>
      <c r="R104" s="119" t="e">
        <f t="shared" si="41"/>
        <v>#DIV/0!</v>
      </c>
      <c r="S104" s="126" t="e">
        <f t="shared" si="41"/>
        <v>#DIV/0!</v>
      </c>
    </row>
    <row r="105" spans="1:19" x14ac:dyDescent="0.2">
      <c r="A105" s="671" t="s">
        <v>100</v>
      </c>
      <c r="B105" s="387" t="s">
        <v>32</v>
      </c>
      <c r="C105" s="337">
        <f>(D105+E105)</f>
        <v>0</v>
      </c>
      <c r="D105" s="13">
        <f>(F105+H105+J105+L105+N105+P105+R105)</f>
        <v>0</v>
      </c>
      <c r="E105" s="338">
        <f>(G105+I105+K105+M105+O105+Q105+S105)</f>
        <v>0</v>
      </c>
      <c r="F105" s="390"/>
      <c r="G105" s="200"/>
      <c r="H105" s="199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2"/>
    </row>
    <row r="106" spans="1:19" x14ac:dyDescent="0.2">
      <c r="A106" s="705"/>
      <c r="B106" s="387" t="s">
        <v>20</v>
      </c>
      <c r="C106" s="325">
        <v>1</v>
      </c>
      <c r="D106" s="17" t="e">
        <f t="shared" ref="D106:S106" si="42">(D105/$C105)</f>
        <v>#DIV/0!</v>
      </c>
      <c r="E106" s="454" t="e">
        <f t="shared" si="42"/>
        <v>#DIV/0!</v>
      </c>
      <c r="F106" s="119" t="e">
        <f t="shared" si="42"/>
        <v>#DIV/0!</v>
      </c>
      <c r="G106" s="119" t="e">
        <f t="shared" si="42"/>
        <v>#DIV/0!</v>
      </c>
      <c r="H106" s="119" t="e">
        <f t="shared" si="42"/>
        <v>#DIV/0!</v>
      </c>
      <c r="I106" s="119" t="e">
        <f t="shared" si="42"/>
        <v>#DIV/0!</v>
      </c>
      <c r="J106" s="119" t="e">
        <f t="shared" si="42"/>
        <v>#DIV/0!</v>
      </c>
      <c r="K106" s="119" t="e">
        <f t="shared" si="42"/>
        <v>#DIV/0!</v>
      </c>
      <c r="L106" s="119" t="e">
        <f t="shared" si="42"/>
        <v>#DIV/0!</v>
      </c>
      <c r="M106" s="119" t="e">
        <f t="shared" si="42"/>
        <v>#DIV/0!</v>
      </c>
      <c r="N106" s="119" t="e">
        <f t="shared" si="42"/>
        <v>#DIV/0!</v>
      </c>
      <c r="O106" s="119" t="e">
        <f t="shared" si="42"/>
        <v>#DIV/0!</v>
      </c>
      <c r="P106" s="119" t="e">
        <f t="shared" si="42"/>
        <v>#DIV/0!</v>
      </c>
      <c r="Q106" s="119" t="e">
        <f t="shared" si="42"/>
        <v>#DIV/0!</v>
      </c>
      <c r="R106" s="119" t="e">
        <f t="shared" si="42"/>
        <v>#DIV/0!</v>
      </c>
      <c r="S106" s="126" t="e">
        <f t="shared" si="42"/>
        <v>#DIV/0!</v>
      </c>
    </row>
    <row r="107" spans="1:19" x14ac:dyDescent="0.2">
      <c r="A107" s="671" t="s">
        <v>100</v>
      </c>
      <c r="B107" s="387" t="s">
        <v>32</v>
      </c>
      <c r="C107" s="337">
        <f>(D107+E107)</f>
        <v>0</v>
      </c>
      <c r="D107" s="13">
        <f>(F107+H107+J107+L107+N107+P107+R107)</f>
        <v>0</v>
      </c>
      <c r="E107" s="338">
        <f>(G107+I107+K107+M107+O107+Q107+S107)</f>
        <v>0</v>
      </c>
      <c r="F107" s="390"/>
      <c r="G107" s="200"/>
      <c r="H107" s="199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2"/>
    </row>
    <row r="108" spans="1:19" x14ac:dyDescent="0.2">
      <c r="A108" s="705"/>
      <c r="B108" s="387" t="s">
        <v>20</v>
      </c>
      <c r="C108" s="325">
        <v>1</v>
      </c>
      <c r="D108" s="17" t="e">
        <f t="shared" ref="D108:S108" si="43">(D107/$C107)</f>
        <v>#DIV/0!</v>
      </c>
      <c r="E108" s="454" t="e">
        <f t="shared" si="43"/>
        <v>#DIV/0!</v>
      </c>
      <c r="F108" s="119" t="e">
        <f t="shared" si="43"/>
        <v>#DIV/0!</v>
      </c>
      <c r="G108" s="119" t="e">
        <f t="shared" si="43"/>
        <v>#DIV/0!</v>
      </c>
      <c r="H108" s="119" t="e">
        <f t="shared" si="43"/>
        <v>#DIV/0!</v>
      </c>
      <c r="I108" s="119" t="e">
        <f t="shared" si="43"/>
        <v>#DIV/0!</v>
      </c>
      <c r="J108" s="119" t="e">
        <f t="shared" si="43"/>
        <v>#DIV/0!</v>
      </c>
      <c r="K108" s="119" t="e">
        <f t="shared" si="43"/>
        <v>#DIV/0!</v>
      </c>
      <c r="L108" s="119" t="e">
        <f t="shared" si="43"/>
        <v>#DIV/0!</v>
      </c>
      <c r="M108" s="119" t="e">
        <f t="shared" si="43"/>
        <v>#DIV/0!</v>
      </c>
      <c r="N108" s="119" t="e">
        <f t="shared" si="43"/>
        <v>#DIV/0!</v>
      </c>
      <c r="O108" s="119" t="e">
        <f t="shared" si="43"/>
        <v>#DIV/0!</v>
      </c>
      <c r="P108" s="119" t="e">
        <f t="shared" si="43"/>
        <v>#DIV/0!</v>
      </c>
      <c r="Q108" s="119" t="e">
        <f t="shared" si="43"/>
        <v>#DIV/0!</v>
      </c>
      <c r="R108" s="119" t="e">
        <f t="shared" si="43"/>
        <v>#DIV/0!</v>
      </c>
      <c r="S108" s="126" t="e">
        <f t="shared" si="43"/>
        <v>#DIV/0!</v>
      </c>
    </row>
    <row r="109" spans="1:19" x14ac:dyDescent="0.2">
      <c r="A109" s="671" t="s">
        <v>100</v>
      </c>
      <c r="B109" s="387" t="s">
        <v>32</v>
      </c>
      <c r="C109" s="337">
        <f>(D109+E109)</f>
        <v>0</v>
      </c>
      <c r="D109" s="13">
        <f>(F109+H109+J109+L109+N109+P109+R109)</f>
        <v>0</v>
      </c>
      <c r="E109" s="338">
        <f>(G109+I109+K109+M109+O109+Q109+S109)</f>
        <v>0</v>
      </c>
      <c r="F109" s="390"/>
      <c r="G109" s="200"/>
      <c r="H109" s="199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2"/>
    </row>
    <row r="110" spans="1:19" x14ac:dyDescent="0.2">
      <c r="A110" s="705"/>
      <c r="B110" s="387" t="s">
        <v>20</v>
      </c>
      <c r="C110" s="325">
        <v>1</v>
      </c>
      <c r="D110" s="17" t="e">
        <f t="shared" ref="D110:S110" si="44">(D109/$C109)</f>
        <v>#DIV/0!</v>
      </c>
      <c r="E110" s="454" t="e">
        <f t="shared" si="44"/>
        <v>#DIV/0!</v>
      </c>
      <c r="F110" s="119" t="e">
        <f t="shared" si="44"/>
        <v>#DIV/0!</v>
      </c>
      <c r="G110" s="119" t="e">
        <f t="shared" si="44"/>
        <v>#DIV/0!</v>
      </c>
      <c r="H110" s="119" t="e">
        <f t="shared" si="44"/>
        <v>#DIV/0!</v>
      </c>
      <c r="I110" s="119" t="e">
        <f t="shared" si="44"/>
        <v>#DIV/0!</v>
      </c>
      <c r="J110" s="119" t="e">
        <f t="shared" si="44"/>
        <v>#DIV/0!</v>
      </c>
      <c r="K110" s="119" t="e">
        <f t="shared" si="44"/>
        <v>#DIV/0!</v>
      </c>
      <c r="L110" s="119" t="e">
        <f t="shared" si="44"/>
        <v>#DIV/0!</v>
      </c>
      <c r="M110" s="119" t="e">
        <f t="shared" si="44"/>
        <v>#DIV/0!</v>
      </c>
      <c r="N110" s="119" t="e">
        <f t="shared" si="44"/>
        <v>#DIV/0!</v>
      </c>
      <c r="O110" s="119" t="e">
        <f t="shared" si="44"/>
        <v>#DIV/0!</v>
      </c>
      <c r="P110" s="119" t="e">
        <f t="shared" si="44"/>
        <v>#DIV/0!</v>
      </c>
      <c r="Q110" s="119" t="e">
        <f t="shared" si="44"/>
        <v>#DIV/0!</v>
      </c>
      <c r="R110" s="119" t="e">
        <f t="shared" si="44"/>
        <v>#DIV/0!</v>
      </c>
      <c r="S110" s="126" t="e">
        <f t="shared" si="44"/>
        <v>#DIV/0!</v>
      </c>
    </row>
    <row r="111" spans="1:19" x14ac:dyDescent="0.2">
      <c r="A111" s="671" t="s">
        <v>100</v>
      </c>
      <c r="B111" s="387" t="s">
        <v>32</v>
      </c>
      <c r="C111" s="337">
        <f>(D111+E111)</f>
        <v>0</v>
      </c>
      <c r="D111" s="13">
        <f>(F111+H111+J111+L111+N111+P111+R111)</f>
        <v>0</v>
      </c>
      <c r="E111" s="338">
        <f>(G111+I111+K111+M111+O111+Q111+S111)</f>
        <v>0</v>
      </c>
      <c r="F111" s="390"/>
      <c r="G111" s="200"/>
      <c r="H111" s="199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2"/>
    </row>
    <row r="112" spans="1:19" ht="13.5" thickBot="1" x14ac:dyDescent="0.25">
      <c r="A112" s="705"/>
      <c r="B112" s="408" t="s">
        <v>20</v>
      </c>
      <c r="C112" s="455">
        <v>1</v>
      </c>
      <c r="D112" s="67" t="e">
        <f t="shared" ref="D112:S112" si="45">(D111/$C111)</f>
        <v>#DIV/0!</v>
      </c>
      <c r="E112" s="456" t="e">
        <f t="shared" si="45"/>
        <v>#DIV/0!</v>
      </c>
      <c r="F112" s="119" t="e">
        <f t="shared" si="45"/>
        <v>#DIV/0!</v>
      </c>
      <c r="G112" s="119" t="e">
        <f t="shared" si="45"/>
        <v>#DIV/0!</v>
      </c>
      <c r="H112" s="119" t="e">
        <f t="shared" si="45"/>
        <v>#DIV/0!</v>
      </c>
      <c r="I112" s="119" t="e">
        <f t="shared" si="45"/>
        <v>#DIV/0!</v>
      </c>
      <c r="J112" s="119" t="e">
        <f t="shared" si="45"/>
        <v>#DIV/0!</v>
      </c>
      <c r="K112" s="119" t="e">
        <f t="shared" si="45"/>
        <v>#DIV/0!</v>
      </c>
      <c r="L112" s="119" t="e">
        <f t="shared" si="45"/>
        <v>#DIV/0!</v>
      </c>
      <c r="M112" s="119" t="e">
        <f t="shared" si="45"/>
        <v>#DIV/0!</v>
      </c>
      <c r="N112" s="119" t="e">
        <f t="shared" si="45"/>
        <v>#DIV/0!</v>
      </c>
      <c r="O112" s="119" t="e">
        <f t="shared" si="45"/>
        <v>#DIV/0!</v>
      </c>
      <c r="P112" s="119" t="e">
        <f t="shared" si="45"/>
        <v>#DIV/0!</v>
      </c>
      <c r="Q112" s="119" t="e">
        <f t="shared" si="45"/>
        <v>#DIV/0!</v>
      </c>
      <c r="R112" s="119" t="e">
        <f t="shared" si="45"/>
        <v>#DIV/0!</v>
      </c>
      <c r="S112" s="126" t="e">
        <f t="shared" si="45"/>
        <v>#DIV/0!</v>
      </c>
    </row>
    <row r="113" spans="1:19" ht="16.5" customHeight="1" thickBot="1" x14ac:dyDescent="0.25">
      <c r="A113" s="665" t="s">
        <v>128</v>
      </c>
      <c r="B113" s="680"/>
      <c r="C113" s="680"/>
      <c r="D113" s="680"/>
      <c r="E113" s="680"/>
      <c r="F113" s="680"/>
      <c r="G113" s="680"/>
      <c r="H113" s="680"/>
      <c r="I113" s="680"/>
      <c r="J113" s="680"/>
      <c r="K113" s="680"/>
      <c r="L113" s="680"/>
      <c r="M113" s="680"/>
      <c r="N113" s="680"/>
      <c r="O113" s="680"/>
      <c r="P113" s="680"/>
      <c r="Q113" s="680"/>
      <c r="R113" s="680"/>
      <c r="S113" s="681"/>
    </row>
    <row r="114" spans="1:19" ht="13.5" thickBot="1" x14ac:dyDescent="0.25">
      <c r="A114" s="509" t="s">
        <v>31</v>
      </c>
      <c r="B114" s="313" t="s">
        <v>32</v>
      </c>
      <c r="C114" s="314"/>
      <c r="D114" s="203"/>
      <c r="E114" s="384"/>
      <c r="F114" s="203"/>
      <c r="G114" s="204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6"/>
    </row>
    <row r="115" spans="1:19" x14ac:dyDescent="0.2">
      <c r="A115" s="212" t="s">
        <v>102</v>
      </c>
      <c r="B115" s="466" t="s">
        <v>20</v>
      </c>
      <c r="C115" s="468"/>
      <c r="D115" s="218"/>
      <c r="E115" s="219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9"/>
    </row>
    <row r="116" spans="1:19" x14ac:dyDescent="0.2">
      <c r="A116" s="683" t="s">
        <v>103</v>
      </c>
      <c r="B116" s="388" t="s">
        <v>32</v>
      </c>
      <c r="C116" s="337">
        <f>(D116+E116)</f>
        <v>0</v>
      </c>
      <c r="D116" s="13">
        <f>(F116+H116+J116+L116+N116+P116+R116)</f>
        <v>0</v>
      </c>
      <c r="E116" s="338">
        <f>(G116+I116+K116+M116+O116+Q116+S116)</f>
        <v>0</v>
      </c>
      <c r="F116" s="467"/>
      <c r="G116" s="220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8"/>
    </row>
    <row r="117" spans="1:19" x14ac:dyDescent="0.2">
      <c r="A117" s="599"/>
      <c r="B117" s="387" t="s">
        <v>20</v>
      </c>
      <c r="C117" s="325">
        <v>1</v>
      </c>
      <c r="D117" s="17" t="e">
        <f t="shared" ref="D117:S117" si="46">(D116/$C116)</f>
        <v>#DIV/0!</v>
      </c>
      <c r="E117" s="454" t="e">
        <f t="shared" si="46"/>
        <v>#DIV/0!</v>
      </c>
      <c r="F117" s="119" t="e">
        <f t="shared" si="46"/>
        <v>#DIV/0!</v>
      </c>
      <c r="G117" s="119" t="e">
        <f t="shared" si="46"/>
        <v>#DIV/0!</v>
      </c>
      <c r="H117" s="119" t="e">
        <f t="shared" si="46"/>
        <v>#DIV/0!</v>
      </c>
      <c r="I117" s="119" t="e">
        <f t="shared" si="46"/>
        <v>#DIV/0!</v>
      </c>
      <c r="J117" s="119" t="e">
        <f t="shared" si="46"/>
        <v>#DIV/0!</v>
      </c>
      <c r="K117" s="119" t="e">
        <f t="shared" si="46"/>
        <v>#DIV/0!</v>
      </c>
      <c r="L117" s="119" t="e">
        <f t="shared" si="46"/>
        <v>#DIV/0!</v>
      </c>
      <c r="M117" s="119" t="e">
        <f t="shared" si="46"/>
        <v>#DIV/0!</v>
      </c>
      <c r="N117" s="119" t="e">
        <f t="shared" si="46"/>
        <v>#DIV/0!</v>
      </c>
      <c r="O117" s="119" t="e">
        <f t="shared" si="46"/>
        <v>#DIV/0!</v>
      </c>
      <c r="P117" s="119" t="e">
        <f t="shared" si="46"/>
        <v>#DIV/0!</v>
      </c>
      <c r="Q117" s="119" t="e">
        <f t="shared" si="46"/>
        <v>#DIV/0!</v>
      </c>
      <c r="R117" s="119" t="e">
        <f t="shared" si="46"/>
        <v>#DIV/0!</v>
      </c>
      <c r="S117" s="126" t="e">
        <f t="shared" si="46"/>
        <v>#DIV/0!</v>
      </c>
    </row>
    <row r="118" spans="1:19" x14ac:dyDescent="0.2">
      <c r="A118" s="598" t="s">
        <v>119</v>
      </c>
      <c r="B118" s="387" t="s">
        <v>32</v>
      </c>
      <c r="C118" s="337">
        <f>(D118+E118)</f>
        <v>0</v>
      </c>
      <c r="D118" s="13">
        <f>(F118+H118+J118+L118+N118+P118+R118)</f>
        <v>0</v>
      </c>
      <c r="E118" s="338">
        <f>(G118+I118+K118+M118+O118+Q118+S118)</f>
        <v>0</v>
      </c>
      <c r="F118" s="390"/>
      <c r="G118" s="200"/>
      <c r="H118" s="199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2"/>
    </row>
    <row r="119" spans="1:19" x14ac:dyDescent="0.2">
      <c r="A119" s="599"/>
      <c r="B119" s="387" t="s">
        <v>20</v>
      </c>
      <c r="C119" s="325">
        <v>1</v>
      </c>
      <c r="D119" s="17" t="e">
        <f t="shared" ref="D119:S119" si="47">(D118/$C118)</f>
        <v>#DIV/0!</v>
      </c>
      <c r="E119" s="454" t="e">
        <f t="shared" si="47"/>
        <v>#DIV/0!</v>
      </c>
      <c r="F119" s="119" t="e">
        <f t="shared" si="47"/>
        <v>#DIV/0!</v>
      </c>
      <c r="G119" s="119" t="e">
        <f t="shared" si="47"/>
        <v>#DIV/0!</v>
      </c>
      <c r="H119" s="119" t="e">
        <f t="shared" si="47"/>
        <v>#DIV/0!</v>
      </c>
      <c r="I119" s="119" t="e">
        <f t="shared" si="47"/>
        <v>#DIV/0!</v>
      </c>
      <c r="J119" s="119" t="e">
        <f t="shared" si="47"/>
        <v>#DIV/0!</v>
      </c>
      <c r="K119" s="119" t="e">
        <f t="shared" si="47"/>
        <v>#DIV/0!</v>
      </c>
      <c r="L119" s="119" t="e">
        <f t="shared" si="47"/>
        <v>#DIV/0!</v>
      </c>
      <c r="M119" s="119" t="e">
        <f t="shared" si="47"/>
        <v>#DIV/0!</v>
      </c>
      <c r="N119" s="119" t="e">
        <f t="shared" si="47"/>
        <v>#DIV/0!</v>
      </c>
      <c r="O119" s="119" t="e">
        <f t="shared" si="47"/>
        <v>#DIV/0!</v>
      </c>
      <c r="P119" s="119" t="e">
        <f t="shared" si="47"/>
        <v>#DIV/0!</v>
      </c>
      <c r="Q119" s="119" t="e">
        <f t="shared" si="47"/>
        <v>#DIV/0!</v>
      </c>
      <c r="R119" s="119" t="e">
        <f t="shared" si="47"/>
        <v>#DIV/0!</v>
      </c>
      <c r="S119" s="126" t="e">
        <f t="shared" si="47"/>
        <v>#DIV/0!</v>
      </c>
    </row>
    <row r="120" spans="1:19" x14ac:dyDescent="0.2">
      <c r="A120" s="596" t="s">
        <v>34</v>
      </c>
      <c r="B120" s="85" t="s">
        <v>32</v>
      </c>
      <c r="C120" s="283">
        <v>0</v>
      </c>
      <c r="D120" s="13">
        <f>(F120+H120+J120+L120+N120+P120+R120)</f>
        <v>0</v>
      </c>
      <c r="E120" s="338">
        <f>(G120+I120+K120+M120+O120+Q120+S120)</f>
        <v>0</v>
      </c>
      <c r="F120" s="287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42"/>
    </row>
    <row r="121" spans="1:19" x14ac:dyDescent="0.2">
      <c r="A121" s="597"/>
      <c r="B121" s="85" t="s">
        <v>20</v>
      </c>
      <c r="C121" s="325">
        <v>1</v>
      </c>
      <c r="D121" s="143" t="e">
        <f t="shared" ref="D121:S121" si="48">(D120/$C120)</f>
        <v>#DIV/0!</v>
      </c>
      <c r="E121" s="277" t="e">
        <f t="shared" si="48"/>
        <v>#DIV/0!</v>
      </c>
      <c r="F121" s="278" t="e">
        <f t="shared" si="48"/>
        <v>#DIV/0!</v>
      </c>
      <c r="G121" s="143" t="e">
        <f t="shared" si="48"/>
        <v>#DIV/0!</v>
      </c>
      <c r="H121" s="143" t="e">
        <f t="shared" si="48"/>
        <v>#DIV/0!</v>
      </c>
      <c r="I121" s="143" t="e">
        <f t="shared" si="48"/>
        <v>#DIV/0!</v>
      </c>
      <c r="J121" s="143" t="e">
        <f t="shared" si="48"/>
        <v>#DIV/0!</v>
      </c>
      <c r="K121" s="143" t="e">
        <f t="shared" si="48"/>
        <v>#DIV/0!</v>
      </c>
      <c r="L121" s="143" t="e">
        <f t="shared" si="48"/>
        <v>#DIV/0!</v>
      </c>
      <c r="M121" s="143" t="e">
        <f t="shared" si="48"/>
        <v>#DIV/0!</v>
      </c>
      <c r="N121" s="143" t="e">
        <f t="shared" si="48"/>
        <v>#DIV/0!</v>
      </c>
      <c r="O121" s="143" t="e">
        <f t="shared" si="48"/>
        <v>#DIV/0!</v>
      </c>
      <c r="P121" s="143" t="e">
        <f t="shared" si="48"/>
        <v>#DIV/0!</v>
      </c>
      <c r="Q121" s="143" t="e">
        <f t="shared" si="48"/>
        <v>#DIV/0!</v>
      </c>
      <c r="R121" s="143" t="e">
        <f t="shared" si="48"/>
        <v>#DIV/0!</v>
      </c>
      <c r="S121" s="144" t="e">
        <f t="shared" si="48"/>
        <v>#DIV/0!</v>
      </c>
    </row>
    <row r="122" spans="1:19" x14ac:dyDescent="0.2">
      <c r="A122" s="596" t="s">
        <v>35</v>
      </c>
      <c r="B122" s="85" t="s">
        <v>32</v>
      </c>
      <c r="C122" s="283">
        <v>0</v>
      </c>
      <c r="D122" s="13">
        <f>(F122+H122+J122+L122+N122+P122+R122)</f>
        <v>0</v>
      </c>
      <c r="E122" s="338">
        <f>(G122+I122+K122+M122+O122+Q122+S122)</f>
        <v>0</v>
      </c>
      <c r="F122" s="287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42"/>
    </row>
    <row r="123" spans="1:19" x14ac:dyDescent="0.2">
      <c r="A123" s="597"/>
      <c r="B123" s="85" t="s">
        <v>20</v>
      </c>
      <c r="C123" s="325">
        <v>1</v>
      </c>
      <c r="D123" s="143" t="e">
        <f t="shared" ref="D123:S123" si="49">(D122/$C122)</f>
        <v>#DIV/0!</v>
      </c>
      <c r="E123" s="277" t="e">
        <f t="shared" si="49"/>
        <v>#DIV/0!</v>
      </c>
      <c r="F123" s="278" t="e">
        <f t="shared" si="49"/>
        <v>#DIV/0!</v>
      </c>
      <c r="G123" s="143" t="e">
        <f t="shared" si="49"/>
        <v>#DIV/0!</v>
      </c>
      <c r="H123" s="143" t="e">
        <f t="shared" si="49"/>
        <v>#DIV/0!</v>
      </c>
      <c r="I123" s="143" t="e">
        <f t="shared" si="49"/>
        <v>#DIV/0!</v>
      </c>
      <c r="J123" s="143" t="e">
        <f t="shared" si="49"/>
        <v>#DIV/0!</v>
      </c>
      <c r="K123" s="143" t="e">
        <f t="shared" si="49"/>
        <v>#DIV/0!</v>
      </c>
      <c r="L123" s="143" t="e">
        <f t="shared" si="49"/>
        <v>#DIV/0!</v>
      </c>
      <c r="M123" s="143" t="e">
        <f t="shared" si="49"/>
        <v>#DIV/0!</v>
      </c>
      <c r="N123" s="143" t="e">
        <f t="shared" si="49"/>
        <v>#DIV/0!</v>
      </c>
      <c r="O123" s="143" t="e">
        <f t="shared" si="49"/>
        <v>#DIV/0!</v>
      </c>
      <c r="P123" s="143" t="e">
        <f t="shared" si="49"/>
        <v>#DIV/0!</v>
      </c>
      <c r="Q123" s="143" t="e">
        <f t="shared" si="49"/>
        <v>#DIV/0!</v>
      </c>
      <c r="R123" s="143" t="e">
        <f t="shared" si="49"/>
        <v>#DIV/0!</v>
      </c>
      <c r="S123" s="144" t="e">
        <f t="shared" si="49"/>
        <v>#DIV/0!</v>
      </c>
    </row>
    <row r="124" spans="1:19" x14ac:dyDescent="0.2">
      <c r="A124" s="663" t="s">
        <v>120</v>
      </c>
      <c r="B124" s="387" t="s">
        <v>32</v>
      </c>
      <c r="C124" s="337">
        <f>(D124+E124)</f>
        <v>0</v>
      </c>
      <c r="D124" s="13">
        <f>(F124+H124+J124+L124+N124+P124+R124)</f>
        <v>0</v>
      </c>
      <c r="E124" s="338">
        <f>(G124+I124+K124+M124+O124+Q124+S124)</f>
        <v>0</v>
      </c>
      <c r="F124" s="390"/>
      <c r="G124" s="200"/>
      <c r="H124" s="199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2"/>
    </row>
    <row r="125" spans="1:19" ht="13.5" thickBot="1" x14ac:dyDescent="0.25">
      <c r="A125" s="684"/>
      <c r="B125" s="459" t="s">
        <v>20</v>
      </c>
      <c r="C125" s="455">
        <v>1</v>
      </c>
      <c r="D125" s="67" t="e">
        <f t="shared" ref="D125:S125" si="50">(D124/$C124)</f>
        <v>#DIV/0!</v>
      </c>
      <c r="E125" s="456" t="e">
        <f t="shared" si="50"/>
        <v>#DIV/0!</v>
      </c>
      <c r="F125" s="119" t="e">
        <f t="shared" si="50"/>
        <v>#DIV/0!</v>
      </c>
      <c r="G125" s="119" t="e">
        <f t="shared" si="50"/>
        <v>#DIV/0!</v>
      </c>
      <c r="H125" s="119" t="e">
        <f t="shared" si="50"/>
        <v>#DIV/0!</v>
      </c>
      <c r="I125" s="119" t="e">
        <f t="shared" si="50"/>
        <v>#DIV/0!</v>
      </c>
      <c r="J125" s="119" t="e">
        <f t="shared" si="50"/>
        <v>#DIV/0!</v>
      </c>
      <c r="K125" s="119" t="e">
        <f t="shared" si="50"/>
        <v>#DIV/0!</v>
      </c>
      <c r="L125" s="119" t="e">
        <f t="shared" si="50"/>
        <v>#DIV/0!</v>
      </c>
      <c r="M125" s="119" t="e">
        <f t="shared" si="50"/>
        <v>#DIV/0!</v>
      </c>
      <c r="N125" s="119" t="e">
        <f t="shared" si="50"/>
        <v>#DIV/0!</v>
      </c>
      <c r="O125" s="119" t="e">
        <f t="shared" si="50"/>
        <v>#DIV/0!</v>
      </c>
      <c r="P125" s="119" t="e">
        <f t="shared" si="50"/>
        <v>#DIV/0!</v>
      </c>
      <c r="Q125" s="119" t="e">
        <f t="shared" si="50"/>
        <v>#DIV/0!</v>
      </c>
      <c r="R125" s="119" t="e">
        <f t="shared" si="50"/>
        <v>#DIV/0!</v>
      </c>
      <c r="S125" s="126" t="e">
        <f t="shared" si="50"/>
        <v>#DIV/0!</v>
      </c>
    </row>
    <row r="126" spans="1:19" ht="15" customHeight="1" thickBot="1" x14ac:dyDescent="0.25">
      <c r="A126" s="665" t="s">
        <v>121</v>
      </c>
      <c r="B126" s="680"/>
      <c r="C126" s="680"/>
      <c r="D126" s="680"/>
      <c r="E126" s="680"/>
      <c r="F126" s="680"/>
      <c r="G126" s="680"/>
      <c r="H126" s="680"/>
      <c r="I126" s="680"/>
      <c r="J126" s="680"/>
      <c r="K126" s="680"/>
      <c r="L126" s="680"/>
      <c r="M126" s="680"/>
      <c r="N126" s="680"/>
      <c r="O126" s="680"/>
      <c r="P126" s="680"/>
      <c r="Q126" s="680"/>
      <c r="R126" s="680"/>
      <c r="S126" s="681"/>
    </row>
    <row r="127" spans="1:19" x14ac:dyDescent="0.2">
      <c r="A127" s="509" t="s">
        <v>31</v>
      </c>
      <c r="B127" s="313" t="s">
        <v>32</v>
      </c>
      <c r="C127" s="314"/>
      <c r="D127" s="203"/>
      <c r="E127" s="384"/>
      <c r="F127" s="203"/>
      <c r="G127" s="204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6"/>
    </row>
    <row r="128" spans="1:19" x14ac:dyDescent="0.2">
      <c r="A128" s="598" t="s">
        <v>33</v>
      </c>
      <c r="B128" s="320" t="s">
        <v>24</v>
      </c>
      <c r="C128" s="337">
        <f>(D128+E128)</f>
        <v>0</v>
      </c>
      <c r="D128" s="13">
        <f>(F128+H128+J128+L128+N128+P128+R128)</f>
        <v>0</v>
      </c>
      <c r="E128" s="338">
        <f>(G128+I128+K128+M128+O128+Q128+S128)</f>
        <v>0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3"/>
    </row>
    <row r="129" spans="1:19" x14ac:dyDescent="0.2">
      <c r="A129" s="599"/>
      <c r="B129" s="81" t="s">
        <v>20</v>
      </c>
      <c r="C129" s="325">
        <v>1</v>
      </c>
      <c r="D129" s="17" t="e">
        <f t="shared" ref="D129:S129" si="51">(D128/$C128)</f>
        <v>#DIV/0!</v>
      </c>
      <c r="E129" s="460" t="e">
        <f t="shared" si="51"/>
        <v>#DIV/0!</v>
      </c>
      <c r="F129" s="120" t="e">
        <f t="shared" si="51"/>
        <v>#DIV/0!</v>
      </c>
      <c r="G129" s="120" t="e">
        <f t="shared" si="51"/>
        <v>#DIV/0!</v>
      </c>
      <c r="H129" s="120" t="e">
        <f t="shared" si="51"/>
        <v>#DIV/0!</v>
      </c>
      <c r="I129" s="120" t="e">
        <f t="shared" si="51"/>
        <v>#DIV/0!</v>
      </c>
      <c r="J129" s="120" t="e">
        <f t="shared" si="51"/>
        <v>#DIV/0!</v>
      </c>
      <c r="K129" s="120" t="e">
        <f t="shared" si="51"/>
        <v>#DIV/0!</v>
      </c>
      <c r="L129" s="120" t="e">
        <f t="shared" si="51"/>
        <v>#DIV/0!</v>
      </c>
      <c r="M129" s="120" t="e">
        <f t="shared" si="51"/>
        <v>#DIV/0!</v>
      </c>
      <c r="N129" s="120" t="e">
        <f t="shared" si="51"/>
        <v>#DIV/0!</v>
      </c>
      <c r="O129" s="120" t="e">
        <f t="shared" si="51"/>
        <v>#DIV/0!</v>
      </c>
      <c r="P129" s="120" t="e">
        <f t="shared" si="51"/>
        <v>#DIV/0!</v>
      </c>
      <c r="Q129" s="120" t="e">
        <f t="shared" si="51"/>
        <v>#DIV/0!</v>
      </c>
      <c r="R129" s="120" t="e">
        <f t="shared" si="51"/>
        <v>#DIV/0!</v>
      </c>
      <c r="S129" s="127" t="e">
        <f t="shared" si="51"/>
        <v>#DIV/0!</v>
      </c>
    </row>
    <row r="130" spans="1:19" x14ac:dyDescent="0.2">
      <c r="A130" s="598" t="s">
        <v>106</v>
      </c>
      <c r="B130" s="79" t="s">
        <v>32</v>
      </c>
      <c r="C130" s="337">
        <f>(D130+E130)</f>
        <v>0</v>
      </c>
      <c r="D130" s="13">
        <f>(F130+H130+J130+L130+N130+P130+R130)</f>
        <v>0</v>
      </c>
      <c r="E130" s="338">
        <f>(G130+I130+K130+M130+O130+Q130+S130)</f>
        <v>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3"/>
    </row>
    <row r="131" spans="1:19" x14ac:dyDescent="0.2">
      <c r="A131" s="599"/>
      <c r="B131" s="79" t="s">
        <v>20</v>
      </c>
      <c r="C131" s="325">
        <v>1</v>
      </c>
      <c r="D131" s="17" t="e">
        <f t="shared" ref="D131:S131" si="52">(D130/$C130)</f>
        <v>#DIV/0!</v>
      </c>
      <c r="E131" s="460" t="e">
        <f t="shared" si="52"/>
        <v>#DIV/0!</v>
      </c>
      <c r="F131" s="120" t="e">
        <f t="shared" si="52"/>
        <v>#DIV/0!</v>
      </c>
      <c r="G131" s="120" t="e">
        <f t="shared" si="52"/>
        <v>#DIV/0!</v>
      </c>
      <c r="H131" s="120" t="e">
        <f t="shared" si="52"/>
        <v>#DIV/0!</v>
      </c>
      <c r="I131" s="120" t="e">
        <f t="shared" si="52"/>
        <v>#DIV/0!</v>
      </c>
      <c r="J131" s="120" t="e">
        <f t="shared" si="52"/>
        <v>#DIV/0!</v>
      </c>
      <c r="K131" s="120" t="e">
        <f t="shared" si="52"/>
        <v>#DIV/0!</v>
      </c>
      <c r="L131" s="120" t="e">
        <f t="shared" si="52"/>
        <v>#DIV/0!</v>
      </c>
      <c r="M131" s="120" t="e">
        <f t="shared" si="52"/>
        <v>#DIV/0!</v>
      </c>
      <c r="N131" s="120" t="e">
        <f t="shared" si="52"/>
        <v>#DIV/0!</v>
      </c>
      <c r="O131" s="120" t="e">
        <f t="shared" si="52"/>
        <v>#DIV/0!</v>
      </c>
      <c r="P131" s="120" t="e">
        <f t="shared" si="52"/>
        <v>#DIV/0!</v>
      </c>
      <c r="Q131" s="120" t="e">
        <f t="shared" si="52"/>
        <v>#DIV/0!</v>
      </c>
      <c r="R131" s="120" t="e">
        <f t="shared" si="52"/>
        <v>#DIV/0!</v>
      </c>
      <c r="S131" s="127" t="e">
        <f t="shared" si="52"/>
        <v>#DIV/0!</v>
      </c>
    </row>
    <row r="132" spans="1:19" x14ac:dyDescent="0.2">
      <c r="A132" s="596" t="s">
        <v>34</v>
      </c>
      <c r="B132" s="85" t="s">
        <v>32</v>
      </c>
      <c r="C132" s="283">
        <v>0</v>
      </c>
      <c r="D132" s="13">
        <f>(F132+H132+J132+L132+N132+P132+R132)</f>
        <v>0</v>
      </c>
      <c r="E132" s="338">
        <f>(G132+I132+K132+M132+O132+Q132+S132)</f>
        <v>0</v>
      </c>
      <c r="F132" s="287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42"/>
    </row>
    <row r="133" spans="1:19" x14ac:dyDescent="0.2">
      <c r="A133" s="597"/>
      <c r="B133" s="85" t="s">
        <v>20</v>
      </c>
      <c r="C133" s="325">
        <v>1</v>
      </c>
      <c r="D133" s="143" t="e">
        <f t="shared" ref="D133:S133" si="53">(D132/$C132)</f>
        <v>#DIV/0!</v>
      </c>
      <c r="E133" s="277" t="e">
        <f t="shared" si="53"/>
        <v>#DIV/0!</v>
      </c>
      <c r="F133" s="278" t="e">
        <f t="shared" si="53"/>
        <v>#DIV/0!</v>
      </c>
      <c r="G133" s="143" t="e">
        <f t="shared" si="53"/>
        <v>#DIV/0!</v>
      </c>
      <c r="H133" s="143" t="e">
        <f t="shared" si="53"/>
        <v>#DIV/0!</v>
      </c>
      <c r="I133" s="143" t="e">
        <f t="shared" si="53"/>
        <v>#DIV/0!</v>
      </c>
      <c r="J133" s="143" t="e">
        <f t="shared" si="53"/>
        <v>#DIV/0!</v>
      </c>
      <c r="K133" s="143" t="e">
        <f t="shared" si="53"/>
        <v>#DIV/0!</v>
      </c>
      <c r="L133" s="143" t="e">
        <f t="shared" si="53"/>
        <v>#DIV/0!</v>
      </c>
      <c r="M133" s="143" t="e">
        <f t="shared" si="53"/>
        <v>#DIV/0!</v>
      </c>
      <c r="N133" s="143" t="e">
        <f t="shared" si="53"/>
        <v>#DIV/0!</v>
      </c>
      <c r="O133" s="143" t="e">
        <f t="shared" si="53"/>
        <v>#DIV/0!</v>
      </c>
      <c r="P133" s="143" t="e">
        <f t="shared" si="53"/>
        <v>#DIV/0!</v>
      </c>
      <c r="Q133" s="143" t="e">
        <f t="shared" si="53"/>
        <v>#DIV/0!</v>
      </c>
      <c r="R133" s="143" t="e">
        <f t="shared" si="53"/>
        <v>#DIV/0!</v>
      </c>
      <c r="S133" s="144" t="e">
        <f t="shared" si="53"/>
        <v>#DIV/0!</v>
      </c>
    </row>
    <row r="134" spans="1:19" x14ac:dyDescent="0.2">
      <c r="A134" s="596" t="s">
        <v>35</v>
      </c>
      <c r="B134" s="85" t="s">
        <v>32</v>
      </c>
      <c r="C134" s="283">
        <v>0</v>
      </c>
      <c r="D134" s="13">
        <f>(F134+H134+J134+L134+N134+P134+R134)</f>
        <v>0</v>
      </c>
      <c r="E134" s="338">
        <f>(G134+I134+K134+M134+O134+Q134+S134)</f>
        <v>0</v>
      </c>
      <c r="F134" s="287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42"/>
    </row>
    <row r="135" spans="1:19" x14ac:dyDescent="0.2">
      <c r="A135" s="597"/>
      <c r="B135" s="85" t="s">
        <v>20</v>
      </c>
      <c r="C135" s="325">
        <v>1</v>
      </c>
      <c r="D135" s="143" t="e">
        <f t="shared" ref="D135:S135" si="54">(D134/$C134)</f>
        <v>#DIV/0!</v>
      </c>
      <c r="E135" s="277" t="e">
        <f t="shared" si="54"/>
        <v>#DIV/0!</v>
      </c>
      <c r="F135" s="278" t="e">
        <f t="shared" si="54"/>
        <v>#DIV/0!</v>
      </c>
      <c r="G135" s="143" t="e">
        <f t="shared" si="54"/>
        <v>#DIV/0!</v>
      </c>
      <c r="H135" s="143" t="e">
        <f t="shared" si="54"/>
        <v>#DIV/0!</v>
      </c>
      <c r="I135" s="143" t="e">
        <f t="shared" si="54"/>
        <v>#DIV/0!</v>
      </c>
      <c r="J135" s="143" t="e">
        <f t="shared" si="54"/>
        <v>#DIV/0!</v>
      </c>
      <c r="K135" s="143" t="e">
        <f t="shared" si="54"/>
        <v>#DIV/0!</v>
      </c>
      <c r="L135" s="143" t="e">
        <f t="shared" si="54"/>
        <v>#DIV/0!</v>
      </c>
      <c r="M135" s="143" t="e">
        <f t="shared" si="54"/>
        <v>#DIV/0!</v>
      </c>
      <c r="N135" s="143" t="e">
        <f t="shared" si="54"/>
        <v>#DIV/0!</v>
      </c>
      <c r="O135" s="143" t="e">
        <f t="shared" si="54"/>
        <v>#DIV/0!</v>
      </c>
      <c r="P135" s="143" t="e">
        <f t="shared" si="54"/>
        <v>#DIV/0!</v>
      </c>
      <c r="Q135" s="143" t="e">
        <f t="shared" si="54"/>
        <v>#DIV/0!</v>
      </c>
      <c r="R135" s="143" t="e">
        <f t="shared" si="54"/>
        <v>#DIV/0!</v>
      </c>
      <c r="S135" s="144" t="e">
        <f t="shared" si="54"/>
        <v>#DIV/0!</v>
      </c>
    </row>
    <row r="136" spans="1:19" x14ac:dyDescent="0.2">
      <c r="A136" s="598" t="s">
        <v>107</v>
      </c>
      <c r="B136" s="85" t="s">
        <v>32</v>
      </c>
      <c r="C136" s="337">
        <f>(D136+E136)</f>
        <v>0</v>
      </c>
      <c r="D136" s="13">
        <f>(F136+H136+J136+L136+N136+P136+R136)</f>
        <v>0</v>
      </c>
      <c r="E136" s="338">
        <f>(G136+I136+K136+M136+O136+Q136+S136)</f>
        <v>0</v>
      </c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5"/>
    </row>
    <row r="137" spans="1:19" ht="13.5" thickBot="1" x14ac:dyDescent="0.25">
      <c r="A137" s="682"/>
      <c r="B137" s="469" t="s">
        <v>20</v>
      </c>
      <c r="C137" s="461">
        <v>1</v>
      </c>
      <c r="D137" s="121" t="e">
        <f t="shared" ref="D137:S137" si="55">(D136/$C136)</f>
        <v>#DIV/0!</v>
      </c>
      <c r="E137" s="462" t="e">
        <f t="shared" si="55"/>
        <v>#DIV/0!</v>
      </c>
      <c r="F137" s="121" t="e">
        <f t="shared" si="55"/>
        <v>#DIV/0!</v>
      </c>
      <c r="G137" s="121" t="e">
        <f t="shared" si="55"/>
        <v>#DIV/0!</v>
      </c>
      <c r="H137" s="121" t="e">
        <f t="shared" si="55"/>
        <v>#DIV/0!</v>
      </c>
      <c r="I137" s="121" t="e">
        <f t="shared" si="55"/>
        <v>#DIV/0!</v>
      </c>
      <c r="J137" s="121" t="e">
        <f t="shared" si="55"/>
        <v>#DIV/0!</v>
      </c>
      <c r="K137" s="121" t="e">
        <f t="shared" si="55"/>
        <v>#DIV/0!</v>
      </c>
      <c r="L137" s="121" t="e">
        <f t="shared" si="55"/>
        <v>#DIV/0!</v>
      </c>
      <c r="M137" s="121" t="e">
        <f t="shared" si="55"/>
        <v>#DIV/0!</v>
      </c>
      <c r="N137" s="121" t="e">
        <f t="shared" si="55"/>
        <v>#DIV/0!</v>
      </c>
      <c r="O137" s="121" t="e">
        <f t="shared" si="55"/>
        <v>#DIV/0!</v>
      </c>
      <c r="P137" s="121" t="e">
        <f t="shared" si="55"/>
        <v>#DIV/0!</v>
      </c>
      <c r="Q137" s="121" t="e">
        <f t="shared" si="55"/>
        <v>#DIV/0!</v>
      </c>
      <c r="R137" s="121" t="e">
        <f t="shared" si="55"/>
        <v>#DIV/0!</v>
      </c>
      <c r="S137" s="128" t="e">
        <f t="shared" si="55"/>
        <v>#DIV/0!</v>
      </c>
    </row>
    <row r="138" spans="1:19" ht="15.75" customHeight="1" thickBot="1" x14ac:dyDescent="0.25">
      <c r="A138" s="668" t="s">
        <v>108</v>
      </c>
      <c r="B138" s="711"/>
      <c r="C138" s="711"/>
      <c r="D138" s="711"/>
      <c r="E138" s="711"/>
      <c r="F138" s="711"/>
      <c r="G138" s="711"/>
      <c r="H138" s="711"/>
      <c r="I138" s="711"/>
      <c r="J138" s="711"/>
      <c r="K138" s="711"/>
      <c r="L138" s="711"/>
      <c r="M138" s="711"/>
      <c r="N138" s="711"/>
      <c r="O138" s="711"/>
      <c r="P138" s="711"/>
      <c r="Q138" s="711"/>
      <c r="R138" s="711"/>
      <c r="S138" s="712"/>
    </row>
    <row r="139" spans="1:19" x14ac:dyDescent="0.2">
      <c r="A139" s="509" t="s">
        <v>109</v>
      </c>
      <c r="B139" s="313" t="s">
        <v>32</v>
      </c>
      <c r="C139" s="314"/>
      <c r="D139" s="203"/>
      <c r="E139" s="384"/>
      <c r="F139" s="203"/>
      <c r="G139" s="204"/>
      <c r="H139" s="205"/>
      <c r="I139" s="205"/>
      <c r="J139" s="205"/>
      <c r="K139" s="205"/>
      <c r="L139" s="205"/>
      <c r="M139" s="205"/>
      <c r="N139" s="205"/>
      <c r="O139" s="205"/>
      <c r="P139" s="205"/>
      <c r="Q139" s="205"/>
      <c r="R139" s="205"/>
      <c r="S139" s="206"/>
    </row>
    <row r="140" spans="1:19" x14ac:dyDescent="0.2">
      <c r="A140" s="646" t="s">
        <v>110</v>
      </c>
      <c r="B140" s="387" t="s">
        <v>32</v>
      </c>
      <c r="C140" s="337">
        <f>(D140+E140)</f>
        <v>0</v>
      </c>
      <c r="D140" s="13">
        <f>(F140+H140+J140+L140+N140+P140+R140)</f>
        <v>0</v>
      </c>
      <c r="E140" s="338">
        <f>(G140+I140+K140+M140+O140+Q140+S140)</f>
        <v>0</v>
      </c>
      <c r="F140" s="470"/>
      <c r="G140" s="217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2"/>
    </row>
    <row r="141" spans="1:19" x14ac:dyDescent="0.2">
      <c r="A141" s="677"/>
      <c r="B141" s="387" t="s">
        <v>20</v>
      </c>
      <c r="C141" s="325">
        <v>1</v>
      </c>
      <c r="D141" s="17" t="e">
        <f t="shared" ref="D141:S141" si="56">(D140/$C140)</f>
        <v>#DIV/0!</v>
      </c>
      <c r="E141" s="101" t="e">
        <f t="shared" si="56"/>
        <v>#DIV/0!</v>
      </c>
      <c r="F141" s="17" t="e">
        <f t="shared" si="56"/>
        <v>#DIV/0!</v>
      </c>
      <c r="G141" s="17" t="e">
        <f t="shared" si="56"/>
        <v>#DIV/0!</v>
      </c>
      <c r="H141" s="17" t="e">
        <f t="shared" si="56"/>
        <v>#DIV/0!</v>
      </c>
      <c r="I141" s="17" t="e">
        <f t="shared" si="56"/>
        <v>#DIV/0!</v>
      </c>
      <c r="J141" s="17" t="e">
        <f t="shared" si="56"/>
        <v>#DIV/0!</v>
      </c>
      <c r="K141" s="17" t="e">
        <f t="shared" si="56"/>
        <v>#DIV/0!</v>
      </c>
      <c r="L141" s="17" t="e">
        <f t="shared" si="56"/>
        <v>#DIV/0!</v>
      </c>
      <c r="M141" s="17" t="e">
        <f t="shared" si="56"/>
        <v>#DIV/0!</v>
      </c>
      <c r="N141" s="17" t="e">
        <f t="shared" si="56"/>
        <v>#DIV/0!</v>
      </c>
      <c r="O141" s="17" t="e">
        <f t="shared" si="56"/>
        <v>#DIV/0!</v>
      </c>
      <c r="P141" s="17" t="e">
        <f t="shared" si="56"/>
        <v>#DIV/0!</v>
      </c>
      <c r="Q141" s="17" t="e">
        <f t="shared" si="56"/>
        <v>#DIV/0!</v>
      </c>
      <c r="R141" s="17" t="e">
        <f t="shared" si="56"/>
        <v>#DIV/0!</v>
      </c>
      <c r="S141" s="122" t="e">
        <f t="shared" si="56"/>
        <v>#DIV/0!</v>
      </c>
    </row>
    <row r="142" spans="1:19" x14ac:dyDescent="0.2">
      <c r="A142" s="646" t="s">
        <v>132</v>
      </c>
      <c r="B142" s="387" t="s">
        <v>32</v>
      </c>
      <c r="C142" s="337">
        <f>(D142+E142)</f>
        <v>0</v>
      </c>
      <c r="D142" s="13">
        <f>(F142+H142+J142+L142+N142+P142+R142)</f>
        <v>0</v>
      </c>
      <c r="E142" s="338">
        <f>(G142+I142+K142+M142+O142+Q142+S142)</f>
        <v>0</v>
      </c>
      <c r="F142" s="390"/>
      <c r="G142" s="200"/>
      <c r="H142" s="199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2"/>
    </row>
    <row r="143" spans="1:19" x14ac:dyDescent="0.2">
      <c r="A143" s="673"/>
      <c r="B143" s="387" t="s">
        <v>20</v>
      </c>
      <c r="C143" s="412">
        <v>1</v>
      </c>
      <c r="D143" s="36" t="e">
        <f t="shared" ref="D143:S143" si="57">(D142/$C142)</f>
        <v>#DIV/0!</v>
      </c>
      <c r="E143" s="123" t="e">
        <f t="shared" si="57"/>
        <v>#DIV/0!</v>
      </c>
      <c r="F143" s="36" t="e">
        <f t="shared" si="57"/>
        <v>#DIV/0!</v>
      </c>
      <c r="G143" s="36" t="e">
        <f t="shared" si="57"/>
        <v>#DIV/0!</v>
      </c>
      <c r="H143" s="36" t="e">
        <f t="shared" si="57"/>
        <v>#DIV/0!</v>
      </c>
      <c r="I143" s="36" t="e">
        <f t="shared" si="57"/>
        <v>#DIV/0!</v>
      </c>
      <c r="J143" s="36" t="e">
        <f t="shared" si="57"/>
        <v>#DIV/0!</v>
      </c>
      <c r="K143" s="36" t="e">
        <f t="shared" si="57"/>
        <v>#DIV/0!</v>
      </c>
      <c r="L143" s="36" t="e">
        <f t="shared" si="57"/>
        <v>#DIV/0!</v>
      </c>
      <c r="M143" s="36" t="e">
        <f t="shared" si="57"/>
        <v>#DIV/0!</v>
      </c>
      <c r="N143" s="36" t="e">
        <f t="shared" si="57"/>
        <v>#DIV/0!</v>
      </c>
      <c r="O143" s="36" t="e">
        <f t="shared" si="57"/>
        <v>#DIV/0!</v>
      </c>
      <c r="P143" s="36" t="e">
        <f t="shared" si="57"/>
        <v>#DIV/0!</v>
      </c>
      <c r="Q143" s="36" t="e">
        <f t="shared" si="57"/>
        <v>#DIV/0!</v>
      </c>
      <c r="R143" s="36" t="e">
        <f t="shared" si="57"/>
        <v>#DIV/0!</v>
      </c>
      <c r="S143" s="123" t="e">
        <f t="shared" si="57"/>
        <v>#DIV/0!</v>
      </c>
    </row>
    <row r="144" spans="1:19" x14ac:dyDescent="0.2">
      <c r="A144" s="671" t="s">
        <v>112</v>
      </c>
      <c r="B144" s="387" t="s">
        <v>32</v>
      </c>
      <c r="C144" s="337">
        <f>(D144+E144)</f>
        <v>0</v>
      </c>
      <c r="D144" s="13">
        <f>(F144+H144+J144+L144+N144+P144+R144)</f>
        <v>0</v>
      </c>
      <c r="E144" s="338">
        <f>(G144+I144+K144+M144+O144+Q144+S144)</f>
        <v>0</v>
      </c>
      <c r="F144" s="390"/>
      <c r="G144" s="200"/>
      <c r="H144" s="199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2"/>
    </row>
    <row r="145" spans="1:19" ht="13.5" thickBot="1" x14ac:dyDescent="0.25">
      <c r="A145" s="672"/>
      <c r="B145" s="411" t="s">
        <v>20</v>
      </c>
      <c r="C145" s="326">
        <v>1</v>
      </c>
      <c r="D145" s="35" t="e">
        <f t="shared" ref="D145:S145" si="58">(D144/$C144)</f>
        <v>#DIV/0!</v>
      </c>
      <c r="E145" s="102" t="e">
        <f t="shared" si="58"/>
        <v>#DIV/0!</v>
      </c>
      <c r="F145" s="35" t="e">
        <f t="shared" si="58"/>
        <v>#DIV/0!</v>
      </c>
      <c r="G145" s="35" t="e">
        <f t="shared" si="58"/>
        <v>#DIV/0!</v>
      </c>
      <c r="H145" s="35" t="e">
        <f t="shared" si="58"/>
        <v>#DIV/0!</v>
      </c>
      <c r="I145" s="35" t="e">
        <f t="shared" si="58"/>
        <v>#DIV/0!</v>
      </c>
      <c r="J145" s="35" t="e">
        <f t="shared" si="58"/>
        <v>#DIV/0!</v>
      </c>
      <c r="K145" s="35" t="e">
        <f t="shared" si="58"/>
        <v>#DIV/0!</v>
      </c>
      <c r="L145" s="35" t="e">
        <f t="shared" si="58"/>
        <v>#DIV/0!</v>
      </c>
      <c r="M145" s="35" t="e">
        <f t="shared" si="58"/>
        <v>#DIV/0!</v>
      </c>
      <c r="N145" s="35" t="e">
        <f t="shared" si="58"/>
        <v>#DIV/0!</v>
      </c>
      <c r="O145" s="35" t="e">
        <f t="shared" si="58"/>
        <v>#DIV/0!</v>
      </c>
      <c r="P145" s="35" t="e">
        <f t="shared" si="58"/>
        <v>#DIV/0!</v>
      </c>
      <c r="Q145" s="35" t="e">
        <f t="shared" si="58"/>
        <v>#DIV/0!</v>
      </c>
      <c r="R145" s="35" t="e">
        <f t="shared" si="58"/>
        <v>#DIV/0!</v>
      </c>
      <c r="S145" s="129" t="e">
        <f t="shared" si="58"/>
        <v>#DIV/0!</v>
      </c>
    </row>
    <row r="146" spans="1:19" ht="13.5" thickTop="1" x14ac:dyDescent="0.2">
      <c r="A146" s="52"/>
      <c r="B146" s="75"/>
      <c r="C146" s="51"/>
      <c r="D146" s="53"/>
      <c r="E146" s="51"/>
      <c r="F146" s="53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</row>
    <row r="147" spans="1:19" x14ac:dyDescent="0.2">
      <c r="A147" s="52"/>
      <c r="B147" s="75"/>
      <c r="C147" s="51"/>
      <c r="D147" s="53"/>
      <c r="E147" s="51"/>
      <c r="F147" s="53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</row>
    <row r="148" spans="1:19" x14ac:dyDescent="0.2">
      <c r="A148" s="52"/>
      <c r="B148" s="75"/>
      <c r="C148" s="51"/>
      <c r="D148" s="53"/>
      <c r="E148" s="51"/>
      <c r="F148" s="53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</row>
    <row r="149" spans="1:19" x14ac:dyDescent="0.2">
      <c r="A149" s="52"/>
      <c r="B149" s="75"/>
      <c r="C149" s="51"/>
      <c r="D149" s="53"/>
      <c r="E149" s="51"/>
      <c r="F149" s="53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</row>
    <row r="150" spans="1:19" x14ac:dyDescent="0.2">
      <c r="A150" s="52"/>
      <c r="B150" s="75"/>
      <c r="C150" s="51"/>
      <c r="D150" s="53"/>
      <c r="E150" s="51"/>
      <c r="F150" s="53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</row>
    <row r="151" spans="1:19" x14ac:dyDescent="0.2">
      <c r="A151" s="52"/>
      <c r="B151" s="75"/>
      <c r="C151" s="51"/>
      <c r="D151" s="53"/>
      <c r="E151" s="51"/>
      <c r="F151" s="53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</row>
    <row r="152" spans="1:19" x14ac:dyDescent="0.2">
      <c r="A152" s="54"/>
      <c r="C152" s="55"/>
      <c r="D152" s="56"/>
      <c r="E152" s="55"/>
      <c r="F152" s="56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</row>
  </sheetData>
  <mergeCells count="72">
    <mergeCell ref="A24:A25"/>
    <mergeCell ref="A1:S2"/>
    <mergeCell ref="A3:B3"/>
    <mergeCell ref="A4:A5"/>
    <mergeCell ref="A8:S8"/>
    <mergeCell ref="A9:A10"/>
    <mergeCell ref="A11:A12"/>
    <mergeCell ref="A13:A14"/>
    <mergeCell ref="A15:A16"/>
    <mergeCell ref="A17:A18"/>
    <mergeCell ref="A19:A20"/>
    <mergeCell ref="A21:S21"/>
    <mergeCell ref="A48:A49"/>
    <mergeCell ref="A26:A27"/>
    <mergeCell ref="A28:A29"/>
    <mergeCell ref="A30:A31"/>
    <mergeCell ref="A32:A33"/>
    <mergeCell ref="A34:S34"/>
    <mergeCell ref="A36:A37"/>
    <mergeCell ref="A38:A39"/>
    <mergeCell ref="A40:A41"/>
    <mergeCell ref="A42:A43"/>
    <mergeCell ref="A44:A45"/>
    <mergeCell ref="A46:S46"/>
    <mergeCell ref="A72:A73"/>
    <mergeCell ref="A50:A51"/>
    <mergeCell ref="A52:A53"/>
    <mergeCell ref="A54:S54"/>
    <mergeCell ref="A55:A56"/>
    <mergeCell ref="A57:A58"/>
    <mergeCell ref="A59:A60"/>
    <mergeCell ref="A61:A62"/>
    <mergeCell ref="A63:A64"/>
    <mergeCell ref="A65:A66"/>
    <mergeCell ref="A67:S67"/>
    <mergeCell ref="A70:A71"/>
    <mergeCell ref="A96:A97"/>
    <mergeCell ref="A74:A75"/>
    <mergeCell ref="A76:A77"/>
    <mergeCell ref="A78:A79"/>
    <mergeCell ref="A80:S80"/>
    <mergeCell ref="A82:A83"/>
    <mergeCell ref="A84:A85"/>
    <mergeCell ref="A86:A87"/>
    <mergeCell ref="A88:A89"/>
    <mergeCell ref="A90:A91"/>
    <mergeCell ref="A92:S92"/>
    <mergeCell ref="A94:A95"/>
    <mergeCell ref="A120:A121"/>
    <mergeCell ref="A98:A99"/>
    <mergeCell ref="A100:S100"/>
    <mergeCell ref="A101:A102"/>
    <mergeCell ref="A103:A104"/>
    <mergeCell ref="A105:A106"/>
    <mergeCell ref="A107:A108"/>
    <mergeCell ref="A109:A110"/>
    <mergeCell ref="A111:A112"/>
    <mergeCell ref="A113:S113"/>
    <mergeCell ref="A116:A117"/>
    <mergeCell ref="A118:A119"/>
    <mergeCell ref="A144:A145"/>
    <mergeCell ref="A122:A123"/>
    <mergeCell ref="A124:A125"/>
    <mergeCell ref="A126:S126"/>
    <mergeCell ref="A128:A129"/>
    <mergeCell ref="A130:A131"/>
    <mergeCell ref="A132:A133"/>
    <mergeCell ref="A134:A135"/>
    <mergeCell ref="A136:A137"/>
    <mergeCell ref="A138:S138"/>
    <mergeCell ref="A140:A141"/>
    <mergeCell ref="A142:A14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topLeftCell="A52" zoomScaleNormal="100" workbookViewId="0">
      <selection activeCell="AF18" sqref="AF18"/>
    </sheetView>
  </sheetViews>
  <sheetFormatPr defaultColWidth="8.85546875" defaultRowHeight="12.75" x14ac:dyDescent="0.2"/>
  <cols>
    <col min="1" max="1" width="17" style="4" customWidth="1"/>
    <col min="2" max="2" width="3.85546875" style="74" customWidth="1"/>
    <col min="3" max="3" width="7.85546875" style="4" customWidth="1"/>
    <col min="4" max="9" width="7.42578125" style="4" customWidth="1"/>
    <col min="10" max="10" width="8.140625" style="4" customWidth="1"/>
    <col min="11" max="11" width="8.85546875" style="4" customWidth="1"/>
    <col min="12" max="13" width="7.42578125" style="4" customWidth="1"/>
    <col min="14" max="14" width="8.7109375" style="4" customWidth="1"/>
    <col min="15" max="15" width="8.85546875" style="4" customWidth="1"/>
    <col min="16" max="16" width="8.7109375" style="4" customWidth="1"/>
    <col min="17" max="17" width="8.5703125" style="4" customWidth="1"/>
    <col min="18" max="18" width="7.42578125" style="4" customWidth="1"/>
    <col min="19" max="19" width="6.85546875" style="4" customWidth="1"/>
    <col min="21" max="37" width="8.85546875" style="133"/>
  </cols>
  <sheetData>
    <row r="1" spans="1:37" x14ac:dyDescent="0.2">
      <c r="A1" s="685" t="s">
        <v>172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7"/>
    </row>
    <row r="2" spans="1:37" x14ac:dyDescent="0.2">
      <c r="A2" s="702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4"/>
    </row>
    <row r="3" spans="1:37" s="5" customFormat="1" ht="69" customHeight="1" x14ac:dyDescent="0.2">
      <c r="A3" s="606" t="s">
        <v>133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spans="1:37" s="1" customFormat="1" ht="27" customHeight="1" x14ac:dyDescent="0.2">
      <c r="A4" s="720" t="s">
        <v>134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2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</row>
    <row r="5" spans="1:37" ht="18" customHeight="1" x14ac:dyDescent="0.2">
      <c r="A5" s="719" t="s">
        <v>135</v>
      </c>
      <c r="B5" s="471" t="s">
        <v>32</v>
      </c>
      <c r="C5" s="476">
        <f>(D5+E5)</f>
        <v>0</v>
      </c>
      <c r="D5" s="246">
        <f>(F5+H5+J5+L5+N5+P5+R5)</f>
        <v>0</v>
      </c>
      <c r="E5" s="477">
        <f>(G5+I5+K5+M5+O5+Q5+S5)</f>
        <v>0</v>
      </c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8"/>
    </row>
    <row r="6" spans="1:37" ht="18" customHeight="1" x14ac:dyDescent="0.2">
      <c r="A6" s="714"/>
      <c r="B6" s="255" t="s">
        <v>20</v>
      </c>
      <c r="C6" s="478">
        <v>1</v>
      </c>
      <c r="D6" s="249" t="e">
        <f>(D5/$C5)</f>
        <v>#DIV/0!</v>
      </c>
      <c r="E6" s="479" t="e">
        <f t="shared" ref="E6:S6" si="0">(E5/$C5)</f>
        <v>#DIV/0!</v>
      </c>
      <c r="F6" s="249" t="e">
        <f t="shared" si="0"/>
        <v>#DIV/0!</v>
      </c>
      <c r="G6" s="249" t="e">
        <f t="shared" si="0"/>
        <v>#DIV/0!</v>
      </c>
      <c r="H6" s="249" t="e">
        <f t="shared" si="0"/>
        <v>#DIV/0!</v>
      </c>
      <c r="I6" s="249" t="e">
        <f t="shared" si="0"/>
        <v>#DIV/0!</v>
      </c>
      <c r="J6" s="249" t="e">
        <f t="shared" si="0"/>
        <v>#DIV/0!</v>
      </c>
      <c r="K6" s="249" t="e">
        <f t="shared" si="0"/>
        <v>#DIV/0!</v>
      </c>
      <c r="L6" s="249" t="e">
        <f t="shared" si="0"/>
        <v>#DIV/0!</v>
      </c>
      <c r="M6" s="249" t="e">
        <f t="shared" si="0"/>
        <v>#DIV/0!</v>
      </c>
      <c r="N6" s="249" t="e">
        <f t="shared" si="0"/>
        <v>#DIV/0!</v>
      </c>
      <c r="O6" s="249" t="e">
        <f t="shared" si="0"/>
        <v>#DIV/0!</v>
      </c>
      <c r="P6" s="249" t="e">
        <f t="shared" si="0"/>
        <v>#DIV/0!</v>
      </c>
      <c r="Q6" s="249" t="e">
        <f t="shared" si="0"/>
        <v>#DIV/0!</v>
      </c>
      <c r="R6" s="249" t="e">
        <f t="shared" si="0"/>
        <v>#DIV/0!</v>
      </c>
      <c r="S6" s="250" t="e">
        <f t="shared" si="0"/>
        <v>#DIV/0!</v>
      </c>
    </row>
    <row r="7" spans="1:37" ht="18" customHeight="1" x14ac:dyDescent="0.2">
      <c r="A7" s="222" t="s">
        <v>136</v>
      </c>
      <c r="B7" s="472" t="s">
        <v>32</v>
      </c>
      <c r="C7" s="480">
        <f>(D7+E7)</f>
        <v>0</v>
      </c>
      <c r="D7" s="251">
        <f>(F7+H7+J7+L7+N7+P7+R7)</f>
        <v>0</v>
      </c>
      <c r="E7" s="481">
        <f>(G7+I7+K7+M7+O7+Q7+S7)</f>
        <v>0</v>
      </c>
      <c r="F7" s="223"/>
      <c r="G7" s="223"/>
      <c r="H7" s="223"/>
      <c r="I7" s="223"/>
      <c r="J7" s="223"/>
      <c r="K7" s="223"/>
      <c r="L7" s="223"/>
      <c r="M7" s="223"/>
      <c r="N7" s="224"/>
      <c r="O7" s="224"/>
      <c r="P7" s="223"/>
      <c r="Q7" s="223"/>
      <c r="R7" s="224"/>
      <c r="S7" s="225"/>
    </row>
    <row r="8" spans="1:37" ht="18" customHeight="1" x14ac:dyDescent="0.2">
      <c r="A8" s="226" t="s">
        <v>137</v>
      </c>
      <c r="B8" s="473" t="s">
        <v>32</v>
      </c>
      <c r="C8" s="482" t="e">
        <f>(C7/C5)</f>
        <v>#DIV/0!</v>
      </c>
      <c r="D8" s="227" t="e">
        <f>(D7/D5)</f>
        <v>#DIV/0!</v>
      </c>
      <c r="E8" s="483" t="e">
        <f t="shared" ref="E8:S8" si="1">(E7/E5)</f>
        <v>#DIV/0!</v>
      </c>
      <c r="F8" s="227" t="e">
        <f t="shared" si="1"/>
        <v>#DIV/0!</v>
      </c>
      <c r="G8" s="227" t="e">
        <f t="shared" si="1"/>
        <v>#DIV/0!</v>
      </c>
      <c r="H8" s="227" t="e">
        <f t="shared" si="1"/>
        <v>#DIV/0!</v>
      </c>
      <c r="I8" s="227" t="e">
        <f t="shared" si="1"/>
        <v>#DIV/0!</v>
      </c>
      <c r="J8" s="227" t="e">
        <f t="shared" si="1"/>
        <v>#DIV/0!</v>
      </c>
      <c r="K8" s="227" t="e">
        <f t="shared" si="1"/>
        <v>#DIV/0!</v>
      </c>
      <c r="L8" s="227" t="e">
        <f t="shared" si="1"/>
        <v>#DIV/0!</v>
      </c>
      <c r="M8" s="227" t="e">
        <f t="shared" si="1"/>
        <v>#DIV/0!</v>
      </c>
      <c r="N8" s="227" t="e">
        <f t="shared" si="1"/>
        <v>#DIV/0!</v>
      </c>
      <c r="O8" s="227" t="e">
        <f t="shared" si="1"/>
        <v>#DIV/0!</v>
      </c>
      <c r="P8" s="227" t="e">
        <f t="shared" si="1"/>
        <v>#DIV/0!</v>
      </c>
      <c r="Q8" s="227" t="e">
        <f t="shared" si="1"/>
        <v>#DIV/0!</v>
      </c>
      <c r="R8" s="227" t="e">
        <f t="shared" si="1"/>
        <v>#DIV/0!</v>
      </c>
      <c r="S8" s="228" t="e">
        <f t="shared" si="1"/>
        <v>#DIV/0!</v>
      </c>
    </row>
    <row r="9" spans="1:37" ht="18" customHeight="1" x14ac:dyDescent="0.2">
      <c r="A9" s="715" t="s">
        <v>138</v>
      </c>
      <c r="B9" s="439" t="s">
        <v>32</v>
      </c>
      <c r="C9" s="480">
        <f>(D9+E9)</f>
        <v>0</v>
      </c>
      <c r="D9" s="251">
        <f>(F9+H9+J9+L9+N9+P9+R9)</f>
        <v>0</v>
      </c>
      <c r="E9" s="484">
        <f>(G9+I9+K9+M9+O9+Q9+S9)</f>
        <v>0</v>
      </c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32"/>
    </row>
    <row r="10" spans="1:37" ht="18" customHeight="1" x14ac:dyDescent="0.2">
      <c r="A10" s="714"/>
      <c r="B10" s="255" t="s">
        <v>20</v>
      </c>
      <c r="C10" s="478">
        <v>1</v>
      </c>
      <c r="D10" s="249" t="e">
        <f t="shared" ref="D10:S10" si="2">(D9/$C9)</f>
        <v>#DIV/0!</v>
      </c>
      <c r="E10" s="479" t="e">
        <f t="shared" si="2"/>
        <v>#DIV/0!</v>
      </c>
      <c r="F10" s="249" t="e">
        <f t="shared" si="2"/>
        <v>#DIV/0!</v>
      </c>
      <c r="G10" s="249" t="e">
        <f t="shared" si="2"/>
        <v>#DIV/0!</v>
      </c>
      <c r="H10" s="249" t="e">
        <f t="shared" si="2"/>
        <v>#DIV/0!</v>
      </c>
      <c r="I10" s="249" t="e">
        <f t="shared" si="2"/>
        <v>#DIV/0!</v>
      </c>
      <c r="J10" s="249" t="e">
        <f t="shared" si="2"/>
        <v>#DIV/0!</v>
      </c>
      <c r="K10" s="249" t="e">
        <f t="shared" si="2"/>
        <v>#DIV/0!</v>
      </c>
      <c r="L10" s="249" t="e">
        <f t="shared" si="2"/>
        <v>#DIV/0!</v>
      </c>
      <c r="M10" s="249" t="e">
        <f t="shared" si="2"/>
        <v>#DIV/0!</v>
      </c>
      <c r="N10" s="249" t="e">
        <f t="shared" si="2"/>
        <v>#DIV/0!</v>
      </c>
      <c r="O10" s="249" t="e">
        <f t="shared" si="2"/>
        <v>#DIV/0!</v>
      </c>
      <c r="P10" s="249" t="e">
        <f t="shared" si="2"/>
        <v>#DIV/0!</v>
      </c>
      <c r="Q10" s="249" t="e">
        <f t="shared" si="2"/>
        <v>#DIV/0!</v>
      </c>
      <c r="R10" s="249" t="e">
        <f t="shared" si="2"/>
        <v>#DIV/0!</v>
      </c>
      <c r="S10" s="250" t="e">
        <f t="shared" si="2"/>
        <v>#DIV/0!</v>
      </c>
    </row>
    <row r="11" spans="1:37" ht="18" customHeight="1" x14ac:dyDescent="0.2">
      <c r="A11" s="222" t="s">
        <v>139</v>
      </c>
      <c r="B11" s="472" t="s">
        <v>32</v>
      </c>
      <c r="C11" s="480">
        <f>(D11+E11)</f>
        <v>0</v>
      </c>
      <c r="D11" s="251">
        <f>(F11+H11+J11+L11+N11+P11+R11)</f>
        <v>0</v>
      </c>
      <c r="E11" s="481">
        <f>(G11+I11+K11+M11+O11+Q11+S11)</f>
        <v>0</v>
      </c>
      <c r="F11" s="223"/>
      <c r="G11" s="223"/>
      <c r="H11" s="223"/>
      <c r="I11" s="223"/>
      <c r="J11" s="223"/>
      <c r="K11" s="223"/>
      <c r="L11" s="223"/>
      <c r="M11" s="223"/>
      <c r="N11" s="229"/>
      <c r="O11" s="230"/>
      <c r="P11" s="231"/>
      <c r="Q11" s="223"/>
      <c r="R11" s="229"/>
      <c r="S11" s="232"/>
    </row>
    <row r="12" spans="1:37" ht="18" customHeight="1" thickBot="1" x14ac:dyDescent="0.25">
      <c r="A12" s="233" t="s">
        <v>137</v>
      </c>
      <c r="B12" s="474" t="s">
        <v>32</v>
      </c>
      <c r="C12" s="482" t="e">
        <f t="shared" ref="C12:S12" si="3">(C11/C9)</f>
        <v>#DIV/0!</v>
      </c>
      <c r="D12" s="227" t="e">
        <f t="shared" si="3"/>
        <v>#DIV/0!</v>
      </c>
      <c r="E12" s="483" t="e">
        <f t="shared" si="3"/>
        <v>#DIV/0!</v>
      </c>
      <c r="F12" s="227" t="e">
        <f t="shared" si="3"/>
        <v>#DIV/0!</v>
      </c>
      <c r="G12" s="227" t="e">
        <f t="shared" si="3"/>
        <v>#DIV/0!</v>
      </c>
      <c r="H12" s="227" t="e">
        <f t="shared" si="3"/>
        <v>#DIV/0!</v>
      </c>
      <c r="I12" s="227" t="e">
        <f t="shared" si="3"/>
        <v>#DIV/0!</v>
      </c>
      <c r="J12" s="227" t="e">
        <f t="shared" si="3"/>
        <v>#DIV/0!</v>
      </c>
      <c r="K12" s="227" t="e">
        <f t="shared" si="3"/>
        <v>#DIV/0!</v>
      </c>
      <c r="L12" s="227" t="e">
        <f t="shared" si="3"/>
        <v>#DIV/0!</v>
      </c>
      <c r="M12" s="227" t="e">
        <f t="shared" si="3"/>
        <v>#DIV/0!</v>
      </c>
      <c r="N12" s="227" t="e">
        <f t="shared" si="3"/>
        <v>#DIV/0!</v>
      </c>
      <c r="O12" s="227" t="e">
        <f t="shared" si="3"/>
        <v>#DIV/0!</v>
      </c>
      <c r="P12" s="227" t="e">
        <f t="shared" si="3"/>
        <v>#DIV/0!</v>
      </c>
      <c r="Q12" s="227" t="e">
        <f t="shared" si="3"/>
        <v>#DIV/0!</v>
      </c>
      <c r="R12" s="227" t="e">
        <f t="shared" si="3"/>
        <v>#DIV/0!</v>
      </c>
      <c r="S12" s="228" t="e">
        <f t="shared" si="3"/>
        <v>#DIV/0!</v>
      </c>
    </row>
    <row r="13" spans="1:37" ht="18" customHeight="1" x14ac:dyDescent="0.2">
      <c r="A13" s="715" t="s">
        <v>140</v>
      </c>
      <c r="B13" s="439" t="s">
        <v>32</v>
      </c>
      <c r="C13" s="480">
        <f>(D13+E13)</f>
        <v>0</v>
      </c>
      <c r="D13" s="251">
        <f>(F13+H13+J13+L13+N13+P13+R13)</f>
        <v>0</v>
      </c>
      <c r="E13" s="484">
        <f>(G13+I13+K13+M13+O13+Q13+S13)</f>
        <v>0</v>
      </c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32"/>
    </row>
    <row r="14" spans="1:37" ht="18" customHeight="1" x14ac:dyDescent="0.2">
      <c r="A14" s="714"/>
      <c r="B14" s="255" t="s">
        <v>20</v>
      </c>
      <c r="C14" s="478">
        <v>1</v>
      </c>
      <c r="D14" s="249" t="e">
        <f t="shared" ref="D14:S14" si="4">(D13/$C13)</f>
        <v>#DIV/0!</v>
      </c>
      <c r="E14" s="479" t="e">
        <f t="shared" si="4"/>
        <v>#DIV/0!</v>
      </c>
      <c r="F14" s="249" t="e">
        <f t="shared" si="4"/>
        <v>#DIV/0!</v>
      </c>
      <c r="G14" s="249" t="e">
        <f t="shared" si="4"/>
        <v>#DIV/0!</v>
      </c>
      <c r="H14" s="249" t="e">
        <f t="shared" si="4"/>
        <v>#DIV/0!</v>
      </c>
      <c r="I14" s="249" t="e">
        <f t="shared" si="4"/>
        <v>#DIV/0!</v>
      </c>
      <c r="J14" s="249" t="e">
        <f t="shared" si="4"/>
        <v>#DIV/0!</v>
      </c>
      <c r="K14" s="249" t="e">
        <f t="shared" si="4"/>
        <v>#DIV/0!</v>
      </c>
      <c r="L14" s="249" t="e">
        <f t="shared" si="4"/>
        <v>#DIV/0!</v>
      </c>
      <c r="M14" s="249" t="e">
        <f t="shared" si="4"/>
        <v>#DIV/0!</v>
      </c>
      <c r="N14" s="249" t="e">
        <f t="shared" si="4"/>
        <v>#DIV/0!</v>
      </c>
      <c r="O14" s="249" t="e">
        <f t="shared" si="4"/>
        <v>#DIV/0!</v>
      </c>
      <c r="P14" s="249" t="e">
        <f t="shared" si="4"/>
        <v>#DIV/0!</v>
      </c>
      <c r="Q14" s="249" t="e">
        <f t="shared" si="4"/>
        <v>#DIV/0!</v>
      </c>
      <c r="R14" s="249" t="e">
        <f t="shared" si="4"/>
        <v>#DIV/0!</v>
      </c>
      <c r="S14" s="250" t="e">
        <f t="shared" si="4"/>
        <v>#DIV/0!</v>
      </c>
    </row>
    <row r="15" spans="1:37" ht="18" customHeight="1" x14ac:dyDescent="0.2">
      <c r="A15" s="222" t="s">
        <v>136</v>
      </c>
      <c r="B15" s="472" t="s">
        <v>32</v>
      </c>
      <c r="C15" s="480">
        <f>(D15+E15)</f>
        <v>0</v>
      </c>
      <c r="D15" s="251">
        <f>(F15+H15+J15+L15+N15+P15+R15)</f>
        <v>0</v>
      </c>
      <c r="E15" s="481">
        <f>(G15+I15+K15+M15+O15+Q15+S15)</f>
        <v>0</v>
      </c>
      <c r="F15" s="223"/>
      <c r="G15" s="223"/>
      <c r="H15" s="223"/>
      <c r="I15" s="223"/>
      <c r="J15" s="223"/>
      <c r="K15" s="223"/>
      <c r="L15" s="223"/>
      <c r="M15" s="223"/>
      <c r="N15" s="224"/>
      <c r="O15" s="224"/>
      <c r="P15" s="223"/>
      <c r="Q15" s="223"/>
      <c r="R15" s="224"/>
      <c r="S15" s="225"/>
    </row>
    <row r="16" spans="1:37" ht="18" customHeight="1" thickBot="1" x14ac:dyDescent="0.25">
      <c r="A16" s="234" t="s">
        <v>137</v>
      </c>
      <c r="B16" s="474" t="s">
        <v>32</v>
      </c>
      <c r="C16" s="482" t="e">
        <f t="shared" ref="C16:S16" si="5">(C15/C13)</f>
        <v>#DIV/0!</v>
      </c>
      <c r="D16" s="227" t="e">
        <f t="shared" si="5"/>
        <v>#DIV/0!</v>
      </c>
      <c r="E16" s="483" t="e">
        <f t="shared" si="5"/>
        <v>#DIV/0!</v>
      </c>
      <c r="F16" s="227" t="e">
        <f t="shared" si="5"/>
        <v>#DIV/0!</v>
      </c>
      <c r="G16" s="227" t="e">
        <f t="shared" si="5"/>
        <v>#DIV/0!</v>
      </c>
      <c r="H16" s="227" t="e">
        <f t="shared" si="5"/>
        <v>#DIV/0!</v>
      </c>
      <c r="I16" s="227" t="e">
        <f t="shared" si="5"/>
        <v>#DIV/0!</v>
      </c>
      <c r="J16" s="227" t="e">
        <f t="shared" si="5"/>
        <v>#DIV/0!</v>
      </c>
      <c r="K16" s="227" t="e">
        <f t="shared" si="5"/>
        <v>#DIV/0!</v>
      </c>
      <c r="L16" s="227" t="e">
        <f t="shared" si="5"/>
        <v>#DIV/0!</v>
      </c>
      <c r="M16" s="227" t="e">
        <f t="shared" si="5"/>
        <v>#DIV/0!</v>
      </c>
      <c r="N16" s="227" t="e">
        <f t="shared" si="5"/>
        <v>#DIV/0!</v>
      </c>
      <c r="O16" s="227" t="e">
        <f t="shared" si="5"/>
        <v>#DIV/0!</v>
      </c>
      <c r="P16" s="227" t="e">
        <f t="shared" si="5"/>
        <v>#DIV/0!</v>
      </c>
      <c r="Q16" s="227" t="e">
        <f t="shared" si="5"/>
        <v>#DIV/0!</v>
      </c>
      <c r="R16" s="227" t="e">
        <f t="shared" si="5"/>
        <v>#DIV/0!</v>
      </c>
      <c r="S16" s="228" t="e">
        <f t="shared" si="5"/>
        <v>#DIV/0!</v>
      </c>
    </row>
    <row r="17" spans="1:19" ht="18" customHeight="1" x14ac:dyDescent="0.2">
      <c r="A17" s="609" t="s">
        <v>141</v>
      </c>
      <c r="B17" s="439" t="s">
        <v>32</v>
      </c>
      <c r="C17" s="480">
        <f>(D17+E17)</f>
        <v>0</v>
      </c>
      <c r="D17" s="251">
        <f>(F17+H17+J17+L17+N17+P17+R17)</f>
        <v>0</v>
      </c>
      <c r="E17" s="484">
        <f>(G17+I17+K17+M17+O17+Q17+S17)</f>
        <v>0</v>
      </c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52"/>
    </row>
    <row r="18" spans="1:19" ht="18" customHeight="1" x14ac:dyDescent="0.2">
      <c r="A18" s="597"/>
      <c r="B18" s="255" t="s">
        <v>20</v>
      </c>
      <c r="C18" s="478">
        <v>1</v>
      </c>
      <c r="D18" s="249" t="e">
        <f t="shared" ref="D18:S18" si="6">(D17/$C17)</f>
        <v>#DIV/0!</v>
      </c>
      <c r="E18" s="479" t="e">
        <f t="shared" si="6"/>
        <v>#DIV/0!</v>
      </c>
      <c r="F18" s="249" t="e">
        <f t="shared" si="6"/>
        <v>#DIV/0!</v>
      </c>
      <c r="G18" s="249" t="e">
        <f t="shared" si="6"/>
        <v>#DIV/0!</v>
      </c>
      <c r="H18" s="249" t="e">
        <f t="shared" si="6"/>
        <v>#DIV/0!</v>
      </c>
      <c r="I18" s="249" t="e">
        <f t="shared" si="6"/>
        <v>#DIV/0!</v>
      </c>
      <c r="J18" s="249" t="e">
        <f t="shared" si="6"/>
        <v>#DIV/0!</v>
      </c>
      <c r="K18" s="249" t="e">
        <f t="shared" si="6"/>
        <v>#DIV/0!</v>
      </c>
      <c r="L18" s="249" t="e">
        <f t="shared" si="6"/>
        <v>#DIV/0!</v>
      </c>
      <c r="M18" s="249" t="e">
        <f t="shared" si="6"/>
        <v>#DIV/0!</v>
      </c>
      <c r="N18" s="249" t="e">
        <f t="shared" si="6"/>
        <v>#DIV/0!</v>
      </c>
      <c r="O18" s="249" t="e">
        <f t="shared" si="6"/>
        <v>#DIV/0!</v>
      </c>
      <c r="P18" s="249" t="e">
        <f t="shared" si="6"/>
        <v>#DIV/0!</v>
      </c>
      <c r="Q18" s="249" t="e">
        <f t="shared" si="6"/>
        <v>#DIV/0!</v>
      </c>
      <c r="R18" s="249" t="e">
        <f t="shared" si="6"/>
        <v>#DIV/0!</v>
      </c>
      <c r="S18" s="250" t="e">
        <f t="shared" si="6"/>
        <v>#DIV/0!</v>
      </c>
    </row>
    <row r="19" spans="1:19" ht="18" customHeight="1" x14ac:dyDescent="0.2">
      <c r="A19" s="222" t="s">
        <v>136</v>
      </c>
      <c r="B19" s="472" t="s">
        <v>32</v>
      </c>
      <c r="C19" s="480">
        <f>(D19+E19)</f>
        <v>0</v>
      </c>
      <c r="D19" s="251">
        <f>(F19+H19+J19+L19+N19+P19+R19)</f>
        <v>0</v>
      </c>
      <c r="E19" s="481">
        <f>(G19+I19+K19+M19+O19+Q19+S19)</f>
        <v>0</v>
      </c>
      <c r="F19" s="223"/>
      <c r="G19" s="223"/>
      <c r="H19" s="223"/>
      <c r="I19" s="223"/>
      <c r="J19" s="223"/>
      <c r="K19" s="223"/>
      <c r="L19" s="223"/>
      <c r="M19" s="223"/>
      <c r="N19" s="229"/>
      <c r="O19" s="230"/>
      <c r="P19" s="231"/>
      <c r="Q19" s="223"/>
      <c r="R19" s="229"/>
      <c r="S19" s="232"/>
    </row>
    <row r="20" spans="1:19" ht="18" customHeight="1" thickBot="1" x14ac:dyDescent="0.25">
      <c r="A20" s="234" t="s">
        <v>137</v>
      </c>
      <c r="B20" s="474" t="s">
        <v>32</v>
      </c>
      <c r="C20" s="482" t="e">
        <f t="shared" ref="C20:S20" si="7">(C19/C17)</f>
        <v>#DIV/0!</v>
      </c>
      <c r="D20" s="227" t="e">
        <f t="shared" si="7"/>
        <v>#DIV/0!</v>
      </c>
      <c r="E20" s="483" t="e">
        <f t="shared" si="7"/>
        <v>#DIV/0!</v>
      </c>
      <c r="F20" s="227" t="e">
        <f t="shared" si="7"/>
        <v>#DIV/0!</v>
      </c>
      <c r="G20" s="227" t="e">
        <f t="shared" si="7"/>
        <v>#DIV/0!</v>
      </c>
      <c r="H20" s="227" t="e">
        <f t="shared" si="7"/>
        <v>#DIV/0!</v>
      </c>
      <c r="I20" s="227" t="e">
        <f t="shared" si="7"/>
        <v>#DIV/0!</v>
      </c>
      <c r="J20" s="227" t="e">
        <f t="shared" si="7"/>
        <v>#DIV/0!</v>
      </c>
      <c r="K20" s="227" t="e">
        <f t="shared" si="7"/>
        <v>#DIV/0!</v>
      </c>
      <c r="L20" s="227" t="e">
        <f t="shared" si="7"/>
        <v>#DIV/0!</v>
      </c>
      <c r="M20" s="227" t="e">
        <f t="shared" si="7"/>
        <v>#DIV/0!</v>
      </c>
      <c r="N20" s="227" t="e">
        <f t="shared" si="7"/>
        <v>#DIV/0!</v>
      </c>
      <c r="O20" s="227" t="e">
        <f t="shared" si="7"/>
        <v>#DIV/0!</v>
      </c>
      <c r="P20" s="227" t="e">
        <f t="shared" si="7"/>
        <v>#DIV/0!</v>
      </c>
      <c r="Q20" s="227" t="e">
        <f t="shared" si="7"/>
        <v>#DIV/0!</v>
      </c>
      <c r="R20" s="227" t="e">
        <f t="shared" si="7"/>
        <v>#DIV/0!</v>
      </c>
      <c r="S20" s="228" t="e">
        <f t="shared" si="7"/>
        <v>#DIV/0!</v>
      </c>
    </row>
    <row r="21" spans="1:19" ht="18" customHeight="1" x14ac:dyDescent="0.2">
      <c r="A21" s="713" t="s">
        <v>142</v>
      </c>
      <c r="B21" s="439" t="s">
        <v>32</v>
      </c>
      <c r="C21" s="480">
        <f>(D21+E21)</f>
        <v>0</v>
      </c>
      <c r="D21" s="251">
        <f>(F21+H21+J21+L21+N21+P21+R21)</f>
        <v>0</v>
      </c>
      <c r="E21" s="484">
        <f>(G21+I21+K21+M21+O21+Q21+S21)</f>
        <v>0</v>
      </c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32"/>
    </row>
    <row r="22" spans="1:19" ht="18" customHeight="1" x14ac:dyDescent="0.2">
      <c r="A22" s="714"/>
      <c r="B22" s="255" t="s">
        <v>20</v>
      </c>
      <c r="C22" s="478">
        <v>1</v>
      </c>
      <c r="D22" s="249" t="e">
        <f t="shared" ref="D22:S22" si="8">(D21/$C21)</f>
        <v>#DIV/0!</v>
      </c>
      <c r="E22" s="479" t="e">
        <f t="shared" si="8"/>
        <v>#DIV/0!</v>
      </c>
      <c r="F22" s="249" t="e">
        <f t="shared" si="8"/>
        <v>#DIV/0!</v>
      </c>
      <c r="G22" s="249" t="e">
        <f t="shared" si="8"/>
        <v>#DIV/0!</v>
      </c>
      <c r="H22" s="249" t="e">
        <f t="shared" si="8"/>
        <v>#DIV/0!</v>
      </c>
      <c r="I22" s="249" t="e">
        <f t="shared" si="8"/>
        <v>#DIV/0!</v>
      </c>
      <c r="J22" s="249" t="e">
        <f t="shared" si="8"/>
        <v>#DIV/0!</v>
      </c>
      <c r="K22" s="249" t="e">
        <f t="shared" si="8"/>
        <v>#DIV/0!</v>
      </c>
      <c r="L22" s="249" t="e">
        <f t="shared" si="8"/>
        <v>#DIV/0!</v>
      </c>
      <c r="M22" s="249" t="e">
        <f t="shared" si="8"/>
        <v>#DIV/0!</v>
      </c>
      <c r="N22" s="249" t="e">
        <f t="shared" si="8"/>
        <v>#DIV/0!</v>
      </c>
      <c r="O22" s="249" t="e">
        <f t="shared" si="8"/>
        <v>#DIV/0!</v>
      </c>
      <c r="P22" s="249" t="e">
        <f t="shared" si="8"/>
        <v>#DIV/0!</v>
      </c>
      <c r="Q22" s="249" t="e">
        <f t="shared" si="8"/>
        <v>#DIV/0!</v>
      </c>
      <c r="R22" s="249" t="e">
        <f t="shared" si="8"/>
        <v>#DIV/0!</v>
      </c>
      <c r="S22" s="250" t="e">
        <f t="shared" si="8"/>
        <v>#DIV/0!</v>
      </c>
    </row>
    <row r="23" spans="1:19" ht="18" customHeight="1" x14ac:dyDescent="0.2">
      <c r="A23" s="222" t="s">
        <v>136</v>
      </c>
      <c r="B23" s="472" t="s">
        <v>32</v>
      </c>
      <c r="C23" s="480">
        <f>(D23+E23)</f>
        <v>0</v>
      </c>
      <c r="D23" s="251">
        <f>(F23+H23+J23+L23+N23+P23+R23)</f>
        <v>0</v>
      </c>
      <c r="E23" s="481">
        <f>(G23+I23+K23+M23+O23+Q23+S23)</f>
        <v>0</v>
      </c>
      <c r="F23" s="223"/>
      <c r="G23" s="223"/>
      <c r="H23" s="223"/>
      <c r="I23" s="223"/>
      <c r="J23" s="223"/>
      <c r="K23" s="223"/>
      <c r="L23" s="223"/>
      <c r="M23" s="223"/>
      <c r="N23" s="229"/>
      <c r="O23" s="230"/>
      <c r="P23" s="231"/>
      <c r="Q23" s="223"/>
      <c r="R23" s="229"/>
      <c r="S23" s="232"/>
    </row>
    <row r="24" spans="1:19" ht="18" customHeight="1" thickBot="1" x14ac:dyDescent="0.25">
      <c r="A24" s="235" t="s">
        <v>137</v>
      </c>
      <c r="B24" s="475" t="s">
        <v>32</v>
      </c>
      <c r="C24" s="485" t="e">
        <f t="shared" ref="C24:S24" si="9">(C23/C21)</f>
        <v>#DIV/0!</v>
      </c>
      <c r="D24" s="486" t="e">
        <f t="shared" si="9"/>
        <v>#DIV/0!</v>
      </c>
      <c r="E24" s="487" t="e">
        <f t="shared" si="9"/>
        <v>#DIV/0!</v>
      </c>
      <c r="F24" s="227" t="e">
        <f t="shared" si="9"/>
        <v>#DIV/0!</v>
      </c>
      <c r="G24" s="227" t="e">
        <f t="shared" si="9"/>
        <v>#DIV/0!</v>
      </c>
      <c r="H24" s="227" t="e">
        <f t="shared" si="9"/>
        <v>#DIV/0!</v>
      </c>
      <c r="I24" s="227" t="e">
        <f t="shared" si="9"/>
        <v>#DIV/0!</v>
      </c>
      <c r="J24" s="227" t="e">
        <f t="shared" si="9"/>
        <v>#DIV/0!</v>
      </c>
      <c r="K24" s="227" t="e">
        <f t="shared" si="9"/>
        <v>#DIV/0!</v>
      </c>
      <c r="L24" s="227" t="e">
        <f t="shared" si="9"/>
        <v>#DIV/0!</v>
      </c>
      <c r="M24" s="227" t="e">
        <f t="shared" si="9"/>
        <v>#DIV/0!</v>
      </c>
      <c r="N24" s="227" t="e">
        <f t="shared" si="9"/>
        <v>#DIV/0!</v>
      </c>
      <c r="O24" s="227" t="e">
        <f t="shared" si="9"/>
        <v>#DIV/0!</v>
      </c>
      <c r="P24" s="227" t="e">
        <f t="shared" si="9"/>
        <v>#DIV/0!</v>
      </c>
      <c r="Q24" s="227" t="e">
        <f t="shared" si="9"/>
        <v>#DIV/0!</v>
      </c>
      <c r="R24" s="227" t="e">
        <f t="shared" si="9"/>
        <v>#DIV/0!</v>
      </c>
      <c r="S24" s="228" t="e">
        <f t="shared" si="9"/>
        <v>#DIV/0!</v>
      </c>
    </row>
    <row r="25" spans="1:19" ht="27" customHeight="1" thickTop="1" thickBot="1" x14ac:dyDescent="0.25">
      <c r="A25" s="716" t="s">
        <v>143</v>
      </c>
      <c r="B25" s="717"/>
      <c r="C25" s="717"/>
      <c r="D25" s="717"/>
      <c r="E25" s="717"/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717"/>
      <c r="Q25" s="717"/>
      <c r="R25" s="717"/>
      <c r="S25" s="718"/>
    </row>
    <row r="26" spans="1:19" ht="18" customHeight="1" thickTop="1" x14ac:dyDescent="0.2">
      <c r="A26" s="719" t="s">
        <v>144</v>
      </c>
      <c r="B26" s="471" t="s">
        <v>32</v>
      </c>
      <c r="C26" s="476">
        <f>(D26+E26)</f>
        <v>0</v>
      </c>
      <c r="D26" s="246">
        <f>(F26+H26+J26+L26+N26+P26+R26)</f>
        <v>0</v>
      </c>
      <c r="E26" s="477">
        <f>(G26+I26+K26+M26+O26+Q26+S26)</f>
        <v>0</v>
      </c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8"/>
    </row>
    <row r="27" spans="1:19" ht="18" customHeight="1" x14ac:dyDescent="0.2">
      <c r="A27" s="714"/>
      <c r="B27" s="255" t="s">
        <v>20</v>
      </c>
      <c r="C27" s="478">
        <v>1</v>
      </c>
      <c r="D27" s="249" t="e">
        <f t="shared" ref="D27:S27" si="10">(D26/$C26)</f>
        <v>#DIV/0!</v>
      </c>
      <c r="E27" s="479" t="e">
        <f t="shared" si="10"/>
        <v>#DIV/0!</v>
      </c>
      <c r="F27" s="249" t="e">
        <f t="shared" si="10"/>
        <v>#DIV/0!</v>
      </c>
      <c r="G27" s="249" t="e">
        <f t="shared" si="10"/>
        <v>#DIV/0!</v>
      </c>
      <c r="H27" s="249" t="e">
        <f t="shared" si="10"/>
        <v>#DIV/0!</v>
      </c>
      <c r="I27" s="249" t="e">
        <f t="shared" si="10"/>
        <v>#DIV/0!</v>
      </c>
      <c r="J27" s="249" t="e">
        <f t="shared" si="10"/>
        <v>#DIV/0!</v>
      </c>
      <c r="K27" s="249" t="e">
        <f t="shared" si="10"/>
        <v>#DIV/0!</v>
      </c>
      <c r="L27" s="249" t="e">
        <f t="shared" si="10"/>
        <v>#DIV/0!</v>
      </c>
      <c r="M27" s="249" t="e">
        <f t="shared" si="10"/>
        <v>#DIV/0!</v>
      </c>
      <c r="N27" s="249" t="e">
        <f t="shared" si="10"/>
        <v>#DIV/0!</v>
      </c>
      <c r="O27" s="249" t="e">
        <f t="shared" si="10"/>
        <v>#DIV/0!</v>
      </c>
      <c r="P27" s="249" t="e">
        <f t="shared" si="10"/>
        <v>#DIV/0!</v>
      </c>
      <c r="Q27" s="249" t="e">
        <f t="shared" si="10"/>
        <v>#DIV/0!</v>
      </c>
      <c r="R27" s="249" t="e">
        <f t="shared" si="10"/>
        <v>#DIV/0!</v>
      </c>
      <c r="S27" s="250" t="e">
        <f t="shared" si="10"/>
        <v>#DIV/0!</v>
      </c>
    </row>
    <row r="28" spans="1:19" ht="18" customHeight="1" x14ac:dyDescent="0.2">
      <c r="A28" s="222" t="s">
        <v>145</v>
      </c>
      <c r="B28" s="472" t="s">
        <v>32</v>
      </c>
      <c r="C28" s="490">
        <f>(D28+E28)</f>
        <v>0</v>
      </c>
      <c r="D28" s="253">
        <f>(F28+H28+J28+L28+N28+P28+R28)</f>
        <v>0</v>
      </c>
      <c r="E28" s="491">
        <f>(G28+I28+K28+M28+O28+Q28+S28)</f>
        <v>0</v>
      </c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7"/>
    </row>
    <row r="29" spans="1:19" ht="18" customHeight="1" thickBot="1" x14ac:dyDescent="0.25">
      <c r="A29" s="226" t="s">
        <v>146</v>
      </c>
      <c r="B29" s="473" t="s">
        <v>32</v>
      </c>
      <c r="C29" s="492" t="e">
        <f t="shared" ref="C29:S29" si="11">(C28/C26)</f>
        <v>#DIV/0!</v>
      </c>
      <c r="D29" s="238" t="e">
        <f t="shared" si="11"/>
        <v>#DIV/0!</v>
      </c>
      <c r="E29" s="493" t="e">
        <f t="shared" si="11"/>
        <v>#DIV/0!</v>
      </c>
      <c r="F29" s="238" t="e">
        <f t="shared" si="11"/>
        <v>#DIV/0!</v>
      </c>
      <c r="G29" s="238" t="e">
        <f t="shared" si="11"/>
        <v>#DIV/0!</v>
      </c>
      <c r="H29" s="238" t="e">
        <f t="shared" si="11"/>
        <v>#DIV/0!</v>
      </c>
      <c r="I29" s="238" t="e">
        <f t="shared" si="11"/>
        <v>#DIV/0!</v>
      </c>
      <c r="J29" s="238" t="e">
        <f t="shared" si="11"/>
        <v>#DIV/0!</v>
      </c>
      <c r="K29" s="238" t="e">
        <f t="shared" si="11"/>
        <v>#DIV/0!</v>
      </c>
      <c r="L29" s="238" t="e">
        <f t="shared" si="11"/>
        <v>#DIV/0!</v>
      </c>
      <c r="M29" s="238" t="e">
        <f t="shared" si="11"/>
        <v>#DIV/0!</v>
      </c>
      <c r="N29" s="238" t="e">
        <f t="shared" si="11"/>
        <v>#DIV/0!</v>
      </c>
      <c r="O29" s="238" t="e">
        <f t="shared" si="11"/>
        <v>#DIV/0!</v>
      </c>
      <c r="P29" s="238" t="e">
        <f t="shared" si="11"/>
        <v>#DIV/0!</v>
      </c>
      <c r="Q29" s="238" t="e">
        <f t="shared" si="11"/>
        <v>#DIV/0!</v>
      </c>
      <c r="R29" s="238" t="e">
        <f t="shared" si="11"/>
        <v>#DIV/0!</v>
      </c>
      <c r="S29" s="239" t="e">
        <f t="shared" si="11"/>
        <v>#DIV/0!</v>
      </c>
    </row>
    <row r="30" spans="1:19" ht="18" customHeight="1" x14ac:dyDescent="0.2">
      <c r="A30" s="713" t="s">
        <v>147</v>
      </c>
      <c r="B30" s="488" t="s">
        <v>32</v>
      </c>
      <c r="C30" s="480">
        <f>(D30+E30)</f>
        <v>0</v>
      </c>
      <c r="D30" s="251">
        <f>(F30+H30+J30+L30+N30+P30+R30)</f>
        <v>0</v>
      </c>
      <c r="E30" s="484">
        <f>(G30+I30+K30+M30+O30+Q30+S30)</f>
        <v>0</v>
      </c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2"/>
    </row>
    <row r="31" spans="1:19" ht="18" customHeight="1" x14ac:dyDescent="0.2">
      <c r="A31" s="714"/>
      <c r="B31" s="255" t="s">
        <v>20</v>
      </c>
      <c r="C31" s="478">
        <v>1</v>
      </c>
      <c r="D31" s="249" t="e">
        <f t="shared" ref="D31:S31" si="12">(D30/$C30)</f>
        <v>#DIV/0!</v>
      </c>
      <c r="E31" s="479" t="e">
        <f t="shared" si="12"/>
        <v>#DIV/0!</v>
      </c>
      <c r="F31" s="249" t="e">
        <f t="shared" si="12"/>
        <v>#DIV/0!</v>
      </c>
      <c r="G31" s="249" t="e">
        <f t="shared" si="12"/>
        <v>#DIV/0!</v>
      </c>
      <c r="H31" s="249" t="e">
        <f t="shared" si="12"/>
        <v>#DIV/0!</v>
      </c>
      <c r="I31" s="249" t="e">
        <f t="shared" si="12"/>
        <v>#DIV/0!</v>
      </c>
      <c r="J31" s="249" t="e">
        <f t="shared" si="12"/>
        <v>#DIV/0!</v>
      </c>
      <c r="K31" s="249" t="e">
        <f t="shared" si="12"/>
        <v>#DIV/0!</v>
      </c>
      <c r="L31" s="249" t="e">
        <f t="shared" si="12"/>
        <v>#DIV/0!</v>
      </c>
      <c r="M31" s="249" t="e">
        <f t="shared" si="12"/>
        <v>#DIV/0!</v>
      </c>
      <c r="N31" s="249" t="e">
        <f t="shared" si="12"/>
        <v>#DIV/0!</v>
      </c>
      <c r="O31" s="249" t="e">
        <f t="shared" si="12"/>
        <v>#DIV/0!</v>
      </c>
      <c r="P31" s="249" t="e">
        <f t="shared" si="12"/>
        <v>#DIV/0!</v>
      </c>
      <c r="Q31" s="249" t="e">
        <f t="shared" si="12"/>
        <v>#DIV/0!</v>
      </c>
      <c r="R31" s="249" t="e">
        <f t="shared" si="12"/>
        <v>#DIV/0!</v>
      </c>
      <c r="S31" s="250" t="e">
        <f t="shared" si="12"/>
        <v>#DIV/0!</v>
      </c>
    </row>
    <row r="32" spans="1:19" ht="18" customHeight="1" x14ac:dyDescent="0.2">
      <c r="A32" s="222" t="s">
        <v>145</v>
      </c>
      <c r="B32" s="240" t="s">
        <v>32</v>
      </c>
      <c r="C32" s="490">
        <f>(D32+E32)</f>
        <v>0</v>
      </c>
      <c r="D32" s="253">
        <f>(F32+H32+J32+L32+N32+P32+R32)</f>
        <v>0</v>
      </c>
      <c r="E32" s="491">
        <f>(G32+I32+K32+M32+O32+Q32+S32)</f>
        <v>0</v>
      </c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7"/>
    </row>
    <row r="33" spans="1:25" ht="18" customHeight="1" thickBot="1" x14ac:dyDescent="0.25">
      <c r="A33" s="226" t="s">
        <v>146</v>
      </c>
      <c r="B33" s="489" t="s">
        <v>32</v>
      </c>
      <c r="C33" s="492" t="e">
        <f t="shared" ref="C33:S33" si="13">(C32/C30)</f>
        <v>#DIV/0!</v>
      </c>
      <c r="D33" s="238" t="e">
        <f t="shared" si="13"/>
        <v>#DIV/0!</v>
      </c>
      <c r="E33" s="493" t="e">
        <f t="shared" si="13"/>
        <v>#DIV/0!</v>
      </c>
      <c r="F33" s="238" t="e">
        <f t="shared" si="13"/>
        <v>#DIV/0!</v>
      </c>
      <c r="G33" s="238" t="e">
        <f t="shared" si="13"/>
        <v>#DIV/0!</v>
      </c>
      <c r="H33" s="238" t="e">
        <f t="shared" si="13"/>
        <v>#DIV/0!</v>
      </c>
      <c r="I33" s="238" t="e">
        <f t="shared" si="13"/>
        <v>#DIV/0!</v>
      </c>
      <c r="J33" s="238" t="e">
        <f t="shared" si="13"/>
        <v>#DIV/0!</v>
      </c>
      <c r="K33" s="238" t="e">
        <f t="shared" si="13"/>
        <v>#DIV/0!</v>
      </c>
      <c r="L33" s="238" t="e">
        <f t="shared" si="13"/>
        <v>#DIV/0!</v>
      </c>
      <c r="M33" s="238" t="e">
        <f t="shared" si="13"/>
        <v>#DIV/0!</v>
      </c>
      <c r="N33" s="238" t="e">
        <f t="shared" si="13"/>
        <v>#DIV/0!</v>
      </c>
      <c r="O33" s="238" t="e">
        <f t="shared" si="13"/>
        <v>#DIV/0!</v>
      </c>
      <c r="P33" s="238" t="e">
        <f t="shared" si="13"/>
        <v>#DIV/0!</v>
      </c>
      <c r="Q33" s="238" t="e">
        <f t="shared" si="13"/>
        <v>#DIV/0!</v>
      </c>
      <c r="R33" s="238" t="e">
        <f t="shared" si="13"/>
        <v>#DIV/0!</v>
      </c>
      <c r="S33" s="239" t="e">
        <f t="shared" si="13"/>
        <v>#DIV/0!</v>
      </c>
    </row>
    <row r="34" spans="1:25" ht="18" customHeight="1" x14ac:dyDescent="0.2">
      <c r="A34" s="713" t="s">
        <v>148</v>
      </c>
      <c r="B34" s="488" t="s">
        <v>32</v>
      </c>
      <c r="C34" s="480">
        <f>(D34+E34)</f>
        <v>0</v>
      </c>
      <c r="D34" s="251">
        <f>(F34+H34+J34+L34+N34+P34+R34)</f>
        <v>0</v>
      </c>
      <c r="E34" s="484">
        <f>(G34+I34+K34+M34+O34+Q34+S34)</f>
        <v>0</v>
      </c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2"/>
    </row>
    <row r="35" spans="1:25" ht="18" customHeight="1" x14ac:dyDescent="0.2">
      <c r="A35" s="714"/>
      <c r="B35" s="255" t="s">
        <v>20</v>
      </c>
      <c r="C35" s="478">
        <v>1</v>
      </c>
      <c r="D35" s="249" t="e">
        <f t="shared" ref="D35:S35" si="14">(D34/$C34)</f>
        <v>#DIV/0!</v>
      </c>
      <c r="E35" s="479" t="e">
        <f t="shared" si="14"/>
        <v>#DIV/0!</v>
      </c>
      <c r="F35" s="249" t="e">
        <f t="shared" si="14"/>
        <v>#DIV/0!</v>
      </c>
      <c r="G35" s="249" t="e">
        <f t="shared" si="14"/>
        <v>#DIV/0!</v>
      </c>
      <c r="H35" s="249" t="e">
        <f t="shared" si="14"/>
        <v>#DIV/0!</v>
      </c>
      <c r="I35" s="249" t="e">
        <f t="shared" si="14"/>
        <v>#DIV/0!</v>
      </c>
      <c r="J35" s="249" t="e">
        <f t="shared" si="14"/>
        <v>#DIV/0!</v>
      </c>
      <c r="K35" s="249" t="e">
        <f t="shared" si="14"/>
        <v>#DIV/0!</v>
      </c>
      <c r="L35" s="249" t="e">
        <f t="shared" si="14"/>
        <v>#DIV/0!</v>
      </c>
      <c r="M35" s="249" t="e">
        <f t="shared" si="14"/>
        <v>#DIV/0!</v>
      </c>
      <c r="N35" s="249" t="e">
        <f t="shared" si="14"/>
        <v>#DIV/0!</v>
      </c>
      <c r="O35" s="249" t="e">
        <f t="shared" si="14"/>
        <v>#DIV/0!</v>
      </c>
      <c r="P35" s="249" t="e">
        <f t="shared" si="14"/>
        <v>#DIV/0!</v>
      </c>
      <c r="Q35" s="249" t="e">
        <f t="shared" si="14"/>
        <v>#DIV/0!</v>
      </c>
      <c r="R35" s="249" t="e">
        <f t="shared" si="14"/>
        <v>#DIV/0!</v>
      </c>
      <c r="S35" s="250" t="e">
        <f t="shared" si="14"/>
        <v>#DIV/0!</v>
      </c>
    </row>
    <row r="36" spans="1:25" ht="18" customHeight="1" x14ac:dyDescent="0.2">
      <c r="A36" s="222" t="s">
        <v>145</v>
      </c>
      <c r="B36" s="240" t="s">
        <v>32</v>
      </c>
      <c r="C36" s="490">
        <f>(D36+E36)</f>
        <v>0</v>
      </c>
      <c r="D36" s="253">
        <f>(F36+H36+J36+L36+N36+P36+R36)</f>
        <v>0</v>
      </c>
      <c r="E36" s="491">
        <f>(G36+I36+K36+M36+O36+Q36+S36)</f>
        <v>0</v>
      </c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7"/>
    </row>
    <row r="37" spans="1:25" ht="18" customHeight="1" thickBot="1" x14ac:dyDescent="0.25">
      <c r="A37" s="226" t="s">
        <v>146</v>
      </c>
      <c r="B37" s="489" t="s">
        <v>32</v>
      </c>
      <c r="C37" s="492" t="e">
        <f t="shared" ref="C37:S37" si="15">(C36/C34)</f>
        <v>#DIV/0!</v>
      </c>
      <c r="D37" s="238" t="e">
        <f t="shared" si="15"/>
        <v>#DIV/0!</v>
      </c>
      <c r="E37" s="493" t="e">
        <f t="shared" si="15"/>
        <v>#DIV/0!</v>
      </c>
      <c r="F37" s="238" t="e">
        <f t="shared" si="15"/>
        <v>#DIV/0!</v>
      </c>
      <c r="G37" s="238" t="e">
        <f t="shared" si="15"/>
        <v>#DIV/0!</v>
      </c>
      <c r="H37" s="238" t="e">
        <f t="shared" si="15"/>
        <v>#DIV/0!</v>
      </c>
      <c r="I37" s="238" t="e">
        <f t="shared" si="15"/>
        <v>#DIV/0!</v>
      </c>
      <c r="J37" s="238" t="e">
        <f t="shared" si="15"/>
        <v>#DIV/0!</v>
      </c>
      <c r="K37" s="238" t="e">
        <f t="shared" si="15"/>
        <v>#DIV/0!</v>
      </c>
      <c r="L37" s="238" t="e">
        <f t="shared" si="15"/>
        <v>#DIV/0!</v>
      </c>
      <c r="M37" s="238" t="e">
        <f t="shared" si="15"/>
        <v>#DIV/0!</v>
      </c>
      <c r="N37" s="238" t="e">
        <f t="shared" si="15"/>
        <v>#DIV/0!</v>
      </c>
      <c r="O37" s="238" t="e">
        <f t="shared" si="15"/>
        <v>#DIV/0!</v>
      </c>
      <c r="P37" s="238" t="e">
        <f t="shared" si="15"/>
        <v>#DIV/0!</v>
      </c>
      <c r="Q37" s="238" t="e">
        <f t="shared" si="15"/>
        <v>#DIV/0!</v>
      </c>
      <c r="R37" s="238" t="e">
        <f t="shared" si="15"/>
        <v>#DIV/0!</v>
      </c>
      <c r="S37" s="239" t="e">
        <f t="shared" si="15"/>
        <v>#DIV/0!</v>
      </c>
    </row>
    <row r="38" spans="1:25" ht="18" customHeight="1" x14ac:dyDescent="0.2">
      <c r="A38" s="713" t="s">
        <v>149</v>
      </c>
      <c r="B38" s="488" t="s">
        <v>32</v>
      </c>
      <c r="C38" s="480">
        <f>(D38+E38)</f>
        <v>0</v>
      </c>
      <c r="D38" s="251">
        <f>(F38+H38+J38+L38+N38+P38+R38)</f>
        <v>0</v>
      </c>
      <c r="E38" s="484">
        <f>(G38+I38+K38+M38+O38+Q38+S38)</f>
        <v>0</v>
      </c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2"/>
    </row>
    <row r="39" spans="1:25" ht="18" customHeight="1" x14ac:dyDescent="0.2">
      <c r="A39" s="714"/>
      <c r="B39" s="255" t="s">
        <v>20</v>
      </c>
      <c r="C39" s="478">
        <v>1</v>
      </c>
      <c r="D39" s="249" t="e">
        <f t="shared" ref="D39:S39" si="16">(D38/$C38)</f>
        <v>#DIV/0!</v>
      </c>
      <c r="E39" s="479" t="e">
        <f t="shared" si="16"/>
        <v>#DIV/0!</v>
      </c>
      <c r="F39" s="249" t="e">
        <f t="shared" si="16"/>
        <v>#DIV/0!</v>
      </c>
      <c r="G39" s="249" t="e">
        <f t="shared" si="16"/>
        <v>#DIV/0!</v>
      </c>
      <c r="H39" s="249" t="e">
        <f t="shared" si="16"/>
        <v>#DIV/0!</v>
      </c>
      <c r="I39" s="249" t="e">
        <f t="shared" si="16"/>
        <v>#DIV/0!</v>
      </c>
      <c r="J39" s="249" t="e">
        <f t="shared" si="16"/>
        <v>#DIV/0!</v>
      </c>
      <c r="K39" s="249" t="e">
        <f t="shared" si="16"/>
        <v>#DIV/0!</v>
      </c>
      <c r="L39" s="249" t="e">
        <f t="shared" si="16"/>
        <v>#DIV/0!</v>
      </c>
      <c r="M39" s="249" t="e">
        <f t="shared" si="16"/>
        <v>#DIV/0!</v>
      </c>
      <c r="N39" s="249" t="e">
        <f t="shared" si="16"/>
        <v>#DIV/0!</v>
      </c>
      <c r="O39" s="249" t="e">
        <f t="shared" si="16"/>
        <v>#DIV/0!</v>
      </c>
      <c r="P39" s="249" t="e">
        <f t="shared" si="16"/>
        <v>#DIV/0!</v>
      </c>
      <c r="Q39" s="249" t="e">
        <f t="shared" si="16"/>
        <v>#DIV/0!</v>
      </c>
      <c r="R39" s="249" t="e">
        <f t="shared" si="16"/>
        <v>#DIV/0!</v>
      </c>
      <c r="S39" s="250" t="e">
        <f t="shared" si="16"/>
        <v>#DIV/0!</v>
      </c>
    </row>
    <row r="40" spans="1:25" ht="18" customHeight="1" x14ac:dyDescent="0.2">
      <c r="A40" s="222" t="s">
        <v>145</v>
      </c>
      <c r="B40" s="240" t="s">
        <v>32</v>
      </c>
      <c r="C40" s="490">
        <f>(D40+E40)</f>
        <v>0</v>
      </c>
      <c r="D40" s="253">
        <f>(F40+H40+J40+L40+N40+P40+R40)</f>
        <v>0</v>
      </c>
      <c r="E40" s="491">
        <f>(G40+I40+K40+M40+O40+Q40+S40)</f>
        <v>0</v>
      </c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7"/>
    </row>
    <row r="41" spans="1:25" ht="18" customHeight="1" thickBot="1" x14ac:dyDescent="0.25">
      <c r="A41" s="226" t="s">
        <v>146</v>
      </c>
      <c r="B41" s="489" t="s">
        <v>32</v>
      </c>
      <c r="C41" s="492" t="e">
        <f t="shared" ref="C41:S41" si="17">(C40/C38)</f>
        <v>#DIV/0!</v>
      </c>
      <c r="D41" s="238" t="e">
        <f t="shared" si="17"/>
        <v>#DIV/0!</v>
      </c>
      <c r="E41" s="493" t="e">
        <f t="shared" si="17"/>
        <v>#DIV/0!</v>
      </c>
      <c r="F41" s="238" t="e">
        <f t="shared" si="17"/>
        <v>#DIV/0!</v>
      </c>
      <c r="G41" s="238" t="e">
        <f t="shared" si="17"/>
        <v>#DIV/0!</v>
      </c>
      <c r="H41" s="238" t="e">
        <f t="shared" si="17"/>
        <v>#DIV/0!</v>
      </c>
      <c r="I41" s="238" t="e">
        <f t="shared" si="17"/>
        <v>#DIV/0!</v>
      </c>
      <c r="J41" s="238" t="e">
        <f t="shared" si="17"/>
        <v>#DIV/0!</v>
      </c>
      <c r="K41" s="238" t="e">
        <f t="shared" si="17"/>
        <v>#DIV/0!</v>
      </c>
      <c r="L41" s="238" t="e">
        <f t="shared" si="17"/>
        <v>#DIV/0!</v>
      </c>
      <c r="M41" s="238" t="e">
        <f t="shared" si="17"/>
        <v>#DIV/0!</v>
      </c>
      <c r="N41" s="238" t="e">
        <f t="shared" si="17"/>
        <v>#DIV/0!</v>
      </c>
      <c r="O41" s="238" t="e">
        <f t="shared" si="17"/>
        <v>#DIV/0!</v>
      </c>
      <c r="P41" s="238" t="e">
        <f t="shared" si="17"/>
        <v>#DIV/0!</v>
      </c>
      <c r="Q41" s="238" t="e">
        <f t="shared" si="17"/>
        <v>#DIV/0!</v>
      </c>
      <c r="R41" s="238" t="e">
        <f t="shared" si="17"/>
        <v>#DIV/0!</v>
      </c>
      <c r="S41" s="239" t="e">
        <f t="shared" si="17"/>
        <v>#DIV/0!</v>
      </c>
    </row>
    <row r="42" spans="1:25" ht="18" customHeight="1" x14ac:dyDescent="0.2">
      <c r="A42" s="713" t="s">
        <v>150</v>
      </c>
      <c r="B42" s="488" t="s">
        <v>32</v>
      </c>
      <c r="C42" s="480">
        <f>(D42+E42)</f>
        <v>0</v>
      </c>
      <c r="D42" s="251">
        <f>(F42+H42+J42+L42+N42+P42+R42)</f>
        <v>0</v>
      </c>
      <c r="E42" s="484">
        <f>(G42+I42+K42+M42+O42+Q42+S42)</f>
        <v>0</v>
      </c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2"/>
    </row>
    <row r="43" spans="1:25" ht="18" customHeight="1" x14ac:dyDescent="0.2">
      <c r="A43" s="714"/>
      <c r="B43" s="255" t="s">
        <v>20</v>
      </c>
      <c r="C43" s="478">
        <v>1</v>
      </c>
      <c r="D43" s="249" t="e">
        <f t="shared" ref="D43:S43" si="18">(D42/$C42)</f>
        <v>#DIV/0!</v>
      </c>
      <c r="E43" s="479" t="e">
        <f t="shared" si="18"/>
        <v>#DIV/0!</v>
      </c>
      <c r="F43" s="249" t="e">
        <f t="shared" si="18"/>
        <v>#DIV/0!</v>
      </c>
      <c r="G43" s="249" t="e">
        <f t="shared" si="18"/>
        <v>#DIV/0!</v>
      </c>
      <c r="H43" s="249" t="e">
        <f t="shared" si="18"/>
        <v>#DIV/0!</v>
      </c>
      <c r="I43" s="249" t="e">
        <f t="shared" si="18"/>
        <v>#DIV/0!</v>
      </c>
      <c r="J43" s="249" t="e">
        <f t="shared" si="18"/>
        <v>#DIV/0!</v>
      </c>
      <c r="K43" s="249" t="e">
        <f t="shared" si="18"/>
        <v>#DIV/0!</v>
      </c>
      <c r="L43" s="249" t="e">
        <f t="shared" si="18"/>
        <v>#DIV/0!</v>
      </c>
      <c r="M43" s="249" t="e">
        <f t="shared" si="18"/>
        <v>#DIV/0!</v>
      </c>
      <c r="N43" s="249" t="e">
        <f t="shared" si="18"/>
        <v>#DIV/0!</v>
      </c>
      <c r="O43" s="249" t="e">
        <f t="shared" si="18"/>
        <v>#DIV/0!</v>
      </c>
      <c r="P43" s="249" t="e">
        <f t="shared" si="18"/>
        <v>#DIV/0!</v>
      </c>
      <c r="Q43" s="249" t="e">
        <f t="shared" si="18"/>
        <v>#DIV/0!</v>
      </c>
      <c r="R43" s="249" t="e">
        <f t="shared" si="18"/>
        <v>#DIV/0!</v>
      </c>
      <c r="S43" s="250" t="e">
        <f t="shared" si="18"/>
        <v>#DIV/0!</v>
      </c>
    </row>
    <row r="44" spans="1:25" ht="18" customHeight="1" x14ac:dyDescent="0.2">
      <c r="A44" s="222" t="s">
        <v>145</v>
      </c>
      <c r="B44" s="240" t="s">
        <v>32</v>
      </c>
      <c r="C44" s="490">
        <f>(D44+E44)</f>
        <v>0</v>
      </c>
      <c r="D44" s="253">
        <f>(F44+H44+J44+L44+N44+P44+R44)</f>
        <v>0</v>
      </c>
      <c r="E44" s="491">
        <f>(G44+I44+K44+M44+O44+Q44+S44)</f>
        <v>0</v>
      </c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7"/>
      <c r="V44" s="133" t="s">
        <v>151</v>
      </c>
      <c r="W44" s="221" t="s">
        <v>151</v>
      </c>
      <c r="X44" s="221" t="s">
        <v>151</v>
      </c>
      <c r="Y44" s="221" t="s">
        <v>151</v>
      </c>
    </row>
    <row r="45" spans="1:25" ht="18" customHeight="1" thickBot="1" x14ac:dyDescent="0.25">
      <c r="A45" s="226" t="s">
        <v>146</v>
      </c>
      <c r="B45" s="489" t="s">
        <v>32</v>
      </c>
      <c r="C45" s="492" t="e">
        <f t="shared" ref="C45:S45" si="19">(C44/C42)</f>
        <v>#DIV/0!</v>
      </c>
      <c r="D45" s="238" t="e">
        <f t="shared" si="19"/>
        <v>#DIV/0!</v>
      </c>
      <c r="E45" s="493" t="e">
        <f t="shared" si="19"/>
        <v>#DIV/0!</v>
      </c>
      <c r="F45" s="238" t="e">
        <f t="shared" si="19"/>
        <v>#DIV/0!</v>
      </c>
      <c r="G45" s="238" t="e">
        <f t="shared" si="19"/>
        <v>#DIV/0!</v>
      </c>
      <c r="H45" s="238" t="e">
        <f t="shared" si="19"/>
        <v>#DIV/0!</v>
      </c>
      <c r="I45" s="238" t="e">
        <f t="shared" si="19"/>
        <v>#DIV/0!</v>
      </c>
      <c r="J45" s="238" t="e">
        <f t="shared" si="19"/>
        <v>#DIV/0!</v>
      </c>
      <c r="K45" s="238" t="e">
        <f t="shared" si="19"/>
        <v>#DIV/0!</v>
      </c>
      <c r="L45" s="238" t="e">
        <f t="shared" si="19"/>
        <v>#DIV/0!</v>
      </c>
      <c r="M45" s="238" t="e">
        <f t="shared" si="19"/>
        <v>#DIV/0!</v>
      </c>
      <c r="N45" s="238" t="e">
        <f t="shared" si="19"/>
        <v>#DIV/0!</v>
      </c>
      <c r="O45" s="238" t="e">
        <f t="shared" si="19"/>
        <v>#DIV/0!</v>
      </c>
      <c r="P45" s="238" t="e">
        <f t="shared" si="19"/>
        <v>#DIV/0!</v>
      </c>
      <c r="Q45" s="238" t="e">
        <f t="shared" si="19"/>
        <v>#DIV/0!</v>
      </c>
      <c r="R45" s="238" t="e">
        <f t="shared" si="19"/>
        <v>#DIV/0!</v>
      </c>
      <c r="S45" s="239" t="e">
        <f t="shared" si="19"/>
        <v>#DIV/0!</v>
      </c>
      <c r="W45" s="221" t="s">
        <v>151</v>
      </c>
      <c r="X45" s="221" t="s">
        <v>151</v>
      </c>
      <c r="Y45" s="221" t="s">
        <v>151</v>
      </c>
    </row>
    <row r="46" spans="1:25" ht="18" customHeight="1" x14ac:dyDescent="0.2">
      <c r="A46" s="713" t="s">
        <v>152</v>
      </c>
      <c r="B46" s="488" t="s">
        <v>32</v>
      </c>
      <c r="C46" s="480">
        <f>(D46+E46)</f>
        <v>0</v>
      </c>
      <c r="D46" s="251">
        <f>(F46+H46+J46+L46+N46+P46+R46)</f>
        <v>0</v>
      </c>
      <c r="E46" s="484">
        <f>(G46+I46+K46+M46+O46+Q46+S46)</f>
        <v>0</v>
      </c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2"/>
    </row>
    <row r="47" spans="1:25" ht="18" customHeight="1" x14ac:dyDescent="0.2">
      <c r="A47" s="714"/>
      <c r="B47" s="255" t="s">
        <v>20</v>
      </c>
      <c r="C47" s="478">
        <v>1</v>
      </c>
      <c r="D47" s="249" t="e">
        <f t="shared" ref="D47:S47" si="20">(D46/$C46)</f>
        <v>#DIV/0!</v>
      </c>
      <c r="E47" s="479" t="e">
        <f t="shared" si="20"/>
        <v>#DIV/0!</v>
      </c>
      <c r="F47" s="249" t="e">
        <f t="shared" si="20"/>
        <v>#DIV/0!</v>
      </c>
      <c r="G47" s="249" t="e">
        <f t="shared" si="20"/>
        <v>#DIV/0!</v>
      </c>
      <c r="H47" s="249" t="e">
        <f t="shared" si="20"/>
        <v>#DIV/0!</v>
      </c>
      <c r="I47" s="249" t="e">
        <f t="shared" si="20"/>
        <v>#DIV/0!</v>
      </c>
      <c r="J47" s="249" t="e">
        <f t="shared" si="20"/>
        <v>#DIV/0!</v>
      </c>
      <c r="K47" s="249" t="e">
        <f t="shared" si="20"/>
        <v>#DIV/0!</v>
      </c>
      <c r="L47" s="249" t="e">
        <f t="shared" si="20"/>
        <v>#DIV/0!</v>
      </c>
      <c r="M47" s="249" t="e">
        <f t="shared" si="20"/>
        <v>#DIV/0!</v>
      </c>
      <c r="N47" s="249" t="e">
        <f t="shared" si="20"/>
        <v>#DIV/0!</v>
      </c>
      <c r="O47" s="249" t="e">
        <f t="shared" si="20"/>
        <v>#DIV/0!</v>
      </c>
      <c r="P47" s="249" t="e">
        <f t="shared" si="20"/>
        <v>#DIV/0!</v>
      </c>
      <c r="Q47" s="249" t="e">
        <f t="shared" si="20"/>
        <v>#DIV/0!</v>
      </c>
      <c r="R47" s="249" t="e">
        <f t="shared" si="20"/>
        <v>#DIV/0!</v>
      </c>
      <c r="S47" s="250" t="e">
        <f t="shared" si="20"/>
        <v>#DIV/0!</v>
      </c>
    </row>
    <row r="48" spans="1:25" ht="18" customHeight="1" x14ac:dyDescent="0.2">
      <c r="A48" s="222" t="s">
        <v>145</v>
      </c>
      <c r="B48" s="240" t="s">
        <v>32</v>
      </c>
      <c r="C48" s="490">
        <f>(D48+E48)</f>
        <v>0</v>
      </c>
      <c r="D48" s="253">
        <f>(F48+H48+J48+L48+N48+P48+R48)</f>
        <v>0</v>
      </c>
      <c r="E48" s="491">
        <f>(G48+I48+K48+M48+O48+Q48+S48)</f>
        <v>0</v>
      </c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7"/>
    </row>
    <row r="49" spans="1:20" ht="18" customHeight="1" thickBot="1" x14ac:dyDescent="0.25">
      <c r="A49" s="226" t="s">
        <v>146</v>
      </c>
      <c r="B49" s="489" t="s">
        <v>32</v>
      </c>
      <c r="C49" s="492" t="e">
        <f t="shared" ref="C49:S49" si="21">(C48/C46)</f>
        <v>#DIV/0!</v>
      </c>
      <c r="D49" s="238" t="e">
        <f t="shared" si="21"/>
        <v>#DIV/0!</v>
      </c>
      <c r="E49" s="493" t="e">
        <f t="shared" si="21"/>
        <v>#DIV/0!</v>
      </c>
      <c r="F49" s="238" t="e">
        <f t="shared" si="21"/>
        <v>#DIV/0!</v>
      </c>
      <c r="G49" s="238" t="e">
        <f t="shared" si="21"/>
        <v>#DIV/0!</v>
      </c>
      <c r="H49" s="238" t="e">
        <f t="shared" si="21"/>
        <v>#DIV/0!</v>
      </c>
      <c r="I49" s="238" t="e">
        <f t="shared" si="21"/>
        <v>#DIV/0!</v>
      </c>
      <c r="J49" s="238" t="e">
        <f t="shared" si="21"/>
        <v>#DIV/0!</v>
      </c>
      <c r="K49" s="238" t="e">
        <f t="shared" si="21"/>
        <v>#DIV/0!</v>
      </c>
      <c r="L49" s="238" t="e">
        <f t="shared" si="21"/>
        <v>#DIV/0!</v>
      </c>
      <c r="M49" s="238" t="e">
        <f t="shared" si="21"/>
        <v>#DIV/0!</v>
      </c>
      <c r="N49" s="238" t="e">
        <f t="shared" si="21"/>
        <v>#DIV/0!</v>
      </c>
      <c r="O49" s="238" t="e">
        <f t="shared" si="21"/>
        <v>#DIV/0!</v>
      </c>
      <c r="P49" s="238" t="e">
        <f t="shared" si="21"/>
        <v>#DIV/0!</v>
      </c>
      <c r="Q49" s="238" t="e">
        <f t="shared" si="21"/>
        <v>#DIV/0!</v>
      </c>
      <c r="R49" s="238" t="e">
        <f t="shared" si="21"/>
        <v>#DIV/0!</v>
      </c>
      <c r="S49" s="239" t="e">
        <f t="shared" si="21"/>
        <v>#DIV/0!</v>
      </c>
    </row>
    <row r="50" spans="1:20" ht="18" customHeight="1" x14ac:dyDescent="0.2">
      <c r="A50" s="715" t="s">
        <v>153</v>
      </c>
      <c r="B50" s="488" t="s">
        <v>32</v>
      </c>
      <c r="C50" s="494">
        <f>(D50+E50)</f>
        <v>0</v>
      </c>
      <c r="D50" s="256">
        <f>(F50+H50+J50+L50+N50+P50+R50)</f>
        <v>0</v>
      </c>
      <c r="E50" s="484">
        <f>(G50+I50+K50+M50+O50+Q50+S50)</f>
        <v>0</v>
      </c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8"/>
    </row>
    <row r="51" spans="1:20" ht="18" customHeight="1" x14ac:dyDescent="0.2">
      <c r="A51" s="714"/>
      <c r="B51" s="255" t="s">
        <v>20</v>
      </c>
      <c r="C51" s="478">
        <v>1</v>
      </c>
      <c r="D51" s="249" t="e">
        <f t="shared" ref="D51:S51" si="22">(D50/$C50)</f>
        <v>#DIV/0!</v>
      </c>
      <c r="E51" s="479" t="e">
        <f t="shared" si="22"/>
        <v>#DIV/0!</v>
      </c>
      <c r="F51" s="249" t="e">
        <f t="shared" si="22"/>
        <v>#DIV/0!</v>
      </c>
      <c r="G51" s="249" t="e">
        <f t="shared" si="22"/>
        <v>#DIV/0!</v>
      </c>
      <c r="H51" s="249" t="e">
        <f t="shared" si="22"/>
        <v>#DIV/0!</v>
      </c>
      <c r="I51" s="249" t="e">
        <f t="shared" si="22"/>
        <v>#DIV/0!</v>
      </c>
      <c r="J51" s="249" t="e">
        <f t="shared" si="22"/>
        <v>#DIV/0!</v>
      </c>
      <c r="K51" s="249" t="e">
        <f t="shared" si="22"/>
        <v>#DIV/0!</v>
      </c>
      <c r="L51" s="249" t="e">
        <f t="shared" si="22"/>
        <v>#DIV/0!</v>
      </c>
      <c r="M51" s="249" t="e">
        <f t="shared" si="22"/>
        <v>#DIV/0!</v>
      </c>
      <c r="N51" s="249" t="e">
        <f t="shared" si="22"/>
        <v>#DIV/0!</v>
      </c>
      <c r="O51" s="249" t="e">
        <f t="shared" si="22"/>
        <v>#DIV/0!</v>
      </c>
      <c r="P51" s="249" t="e">
        <f t="shared" si="22"/>
        <v>#DIV/0!</v>
      </c>
      <c r="Q51" s="249" t="e">
        <f t="shared" si="22"/>
        <v>#DIV/0!</v>
      </c>
      <c r="R51" s="249" t="e">
        <f t="shared" si="22"/>
        <v>#DIV/0!</v>
      </c>
      <c r="S51" s="250" t="e">
        <f t="shared" si="22"/>
        <v>#DIV/0!</v>
      </c>
    </row>
    <row r="52" spans="1:20" ht="18" customHeight="1" x14ac:dyDescent="0.2">
      <c r="A52" s="222" t="s">
        <v>145</v>
      </c>
      <c r="B52" s="240" t="s">
        <v>32</v>
      </c>
      <c r="C52" s="490">
        <f>(D52+E52)</f>
        <v>0</v>
      </c>
      <c r="D52" s="253">
        <f>(F52+H52+J52+L52+N52+P52+R52)</f>
        <v>0</v>
      </c>
      <c r="E52" s="491">
        <f>(G52+I52+K52+M52+O52+Q52+S52)</f>
        <v>0</v>
      </c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7"/>
    </row>
    <row r="53" spans="1:20" ht="18" customHeight="1" thickBot="1" x14ac:dyDescent="0.25">
      <c r="A53" s="233" t="s">
        <v>146</v>
      </c>
      <c r="B53" s="475" t="s">
        <v>32</v>
      </c>
      <c r="C53" s="495" t="e">
        <f t="shared" ref="C53:S53" si="23">(C52/C50)</f>
        <v>#DIV/0!</v>
      </c>
      <c r="D53" s="244" t="e">
        <f t="shared" si="23"/>
        <v>#DIV/0!</v>
      </c>
      <c r="E53" s="496" t="e">
        <f t="shared" si="23"/>
        <v>#DIV/0!</v>
      </c>
      <c r="F53" s="238" t="e">
        <f t="shared" si="23"/>
        <v>#DIV/0!</v>
      </c>
      <c r="G53" s="238" t="e">
        <f t="shared" si="23"/>
        <v>#DIV/0!</v>
      </c>
      <c r="H53" s="238" t="e">
        <f t="shared" si="23"/>
        <v>#DIV/0!</v>
      </c>
      <c r="I53" s="238" t="e">
        <f t="shared" si="23"/>
        <v>#DIV/0!</v>
      </c>
      <c r="J53" s="238" t="e">
        <f t="shared" si="23"/>
        <v>#DIV/0!</v>
      </c>
      <c r="K53" s="238" t="e">
        <f t="shared" si="23"/>
        <v>#DIV/0!</v>
      </c>
      <c r="L53" s="238" t="e">
        <f t="shared" si="23"/>
        <v>#DIV/0!</v>
      </c>
      <c r="M53" s="238" t="e">
        <f t="shared" si="23"/>
        <v>#DIV/0!</v>
      </c>
      <c r="N53" s="238" t="e">
        <f t="shared" si="23"/>
        <v>#DIV/0!</v>
      </c>
      <c r="O53" s="238" t="e">
        <f t="shared" si="23"/>
        <v>#DIV/0!</v>
      </c>
      <c r="P53" s="238" t="e">
        <f t="shared" si="23"/>
        <v>#DIV/0!</v>
      </c>
      <c r="Q53" s="238" t="e">
        <f t="shared" si="23"/>
        <v>#DIV/0!</v>
      </c>
      <c r="R53" s="238" t="e">
        <f t="shared" si="23"/>
        <v>#DIV/0!</v>
      </c>
      <c r="S53" s="239" t="e">
        <f t="shared" si="23"/>
        <v>#DIV/0!</v>
      </c>
    </row>
    <row r="54" spans="1:20" ht="27" customHeight="1" thickTop="1" thickBot="1" x14ac:dyDescent="0.25">
      <c r="A54" s="723" t="s">
        <v>154</v>
      </c>
      <c r="B54" s="724"/>
      <c r="C54" s="724"/>
      <c r="D54" s="724"/>
      <c r="E54" s="724"/>
      <c r="F54" s="724"/>
      <c r="G54" s="724"/>
      <c r="H54" s="724"/>
      <c r="I54" s="724"/>
      <c r="J54" s="724"/>
      <c r="K54" s="724"/>
      <c r="L54" s="724"/>
      <c r="M54" s="724"/>
      <c r="N54" s="724"/>
      <c r="O54" s="724"/>
      <c r="P54" s="724"/>
      <c r="Q54" s="724"/>
      <c r="R54" s="724"/>
      <c r="S54" s="725"/>
    </row>
    <row r="55" spans="1:20" ht="18" customHeight="1" thickTop="1" x14ac:dyDescent="0.2">
      <c r="A55" s="719" t="s">
        <v>155</v>
      </c>
      <c r="B55" s="497" t="s">
        <v>32</v>
      </c>
      <c r="C55" s="476">
        <f>(D55+E55)</f>
        <v>0</v>
      </c>
      <c r="D55" s="246">
        <f>(F55+H55+J55+L55+N55+P55+R55)</f>
        <v>0</v>
      </c>
      <c r="E55" s="498">
        <f>(G55+I55+K55+M55+O55+Q55+S55)</f>
        <v>0</v>
      </c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48"/>
    </row>
    <row r="56" spans="1:20" ht="18" customHeight="1" x14ac:dyDescent="0.2">
      <c r="A56" s="714"/>
      <c r="B56" s="255" t="s">
        <v>20</v>
      </c>
      <c r="C56" s="478">
        <v>1</v>
      </c>
      <c r="D56" s="249" t="e">
        <f t="shared" ref="D56:S56" si="24">(D55/$C55)</f>
        <v>#DIV/0!</v>
      </c>
      <c r="E56" s="479" t="e">
        <f t="shared" si="24"/>
        <v>#DIV/0!</v>
      </c>
      <c r="F56" s="249" t="e">
        <f t="shared" si="24"/>
        <v>#DIV/0!</v>
      </c>
      <c r="G56" s="249" t="e">
        <f t="shared" si="24"/>
        <v>#DIV/0!</v>
      </c>
      <c r="H56" s="249" t="e">
        <f t="shared" si="24"/>
        <v>#DIV/0!</v>
      </c>
      <c r="I56" s="249" t="e">
        <f t="shared" si="24"/>
        <v>#DIV/0!</v>
      </c>
      <c r="J56" s="249" t="e">
        <f t="shared" si="24"/>
        <v>#DIV/0!</v>
      </c>
      <c r="K56" s="249" t="e">
        <f t="shared" si="24"/>
        <v>#DIV/0!</v>
      </c>
      <c r="L56" s="249" t="e">
        <f t="shared" si="24"/>
        <v>#DIV/0!</v>
      </c>
      <c r="M56" s="249" t="e">
        <f t="shared" si="24"/>
        <v>#DIV/0!</v>
      </c>
      <c r="N56" s="249" t="e">
        <f t="shared" si="24"/>
        <v>#DIV/0!</v>
      </c>
      <c r="O56" s="249" t="e">
        <f t="shared" si="24"/>
        <v>#DIV/0!</v>
      </c>
      <c r="P56" s="249" t="e">
        <f t="shared" si="24"/>
        <v>#DIV/0!</v>
      </c>
      <c r="Q56" s="249" t="e">
        <f t="shared" si="24"/>
        <v>#DIV/0!</v>
      </c>
      <c r="R56" s="249" t="e">
        <f t="shared" si="24"/>
        <v>#DIV/0!</v>
      </c>
      <c r="S56" s="250" t="e">
        <f t="shared" si="24"/>
        <v>#DIV/0!</v>
      </c>
    </row>
    <row r="57" spans="1:20" ht="18" customHeight="1" x14ac:dyDescent="0.2">
      <c r="A57" s="222" t="s">
        <v>156</v>
      </c>
      <c r="B57" s="259" t="s">
        <v>32</v>
      </c>
      <c r="C57" s="490">
        <f>(D57+E57)</f>
        <v>0</v>
      </c>
      <c r="D57" s="253">
        <f>(F57+H57+J57+L57+N57+P57+R57)</f>
        <v>0</v>
      </c>
      <c r="E57" s="491">
        <f>(G57+I57+K57+M57+O57+Q57+S57)</f>
        <v>0</v>
      </c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7"/>
      <c r="T57" s="27"/>
    </row>
    <row r="58" spans="1:20" ht="18" customHeight="1" thickBot="1" x14ac:dyDescent="0.25">
      <c r="A58" s="234" t="s">
        <v>157</v>
      </c>
      <c r="B58" s="260" t="s">
        <v>32</v>
      </c>
      <c r="C58" s="499" t="e">
        <f t="shared" ref="C58:S58" si="25">(C57/C55)</f>
        <v>#DIV/0!</v>
      </c>
      <c r="D58" s="241" t="e">
        <f t="shared" si="25"/>
        <v>#DIV/0!</v>
      </c>
      <c r="E58" s="500" t="e">
        <f t="shared" si="25"/>
        <v>#DIV/0!</v>
      </c>
      <c r="F58" s="241" t="e">
        <f t="shared" si="25"/>
        <v>#DIV/0!</v>
      </c>
      <c r="G58" s="238" t="e">
        <f t="shared" si="25"/>
        <v>#DIV/0!</v>
      </c>
      <c r="H58" s="238" t="e">
        <f t="shared" si="25"/>
        <v>#DIV/0!</v>
      </c>
      <c r="I58" s="238" t="e">
        <f t="shared" si="25"/>
        <v>#DIV/0!</v>
      </c>
      <c r="J58" s="238" t="e">
        <f t="shared" si="25"/>
        <v>#DIV/0!</v>
      </c>
      <c r="K58" s="238" t="e">
        <f t="shared" si="25"/>
        <v>#DIV/0!</v>
      </c>
      <c r="L58" s="238" t="e">
        <f t="shared" si="25"/>
        <v>#DIV/0!</v>
      </c>
      <c r="M58" s="238" t="e">
        <f t="shared" si="25"/>
        <v>#DIV/0!</v>
      </c>
      <c r="N58" s="238" t="e">
        <f t="shared" si="25"/>
        <v>#DIV/0!</v>
      </c>
      <c r="O58" s="238" t="e">
        <f t="shared" si="25"/>
        <v>#DIV/0!</v>
      </c>
      <c r="P58" s="238" t="e">
        <f t="shared" si="25"/>
        <v>#DIV/0!</v>
      </c>
      <c r="Q58" s="238" t="e">
        <f t="shared" si="25"/>
        <v>#DIV/0!</v>
      </c>
      <c r="R58" s="238" t="e">
        <f t="shared" si="25"/>
        <v>#DIV/0!</v>
      </c>
      <c r="S58" s="263" t="e">
        <f t="shared" si="25"/>
        <v>#DIV/0!</v>
      </c>
    </row>
    <row r="59" spans="1:20" ht="18" customHeight="1" x14ac:dyDescent="0.2">
      <c r="A59" s="713" t="s">
        <v>158</v>
      </c>
      <c r="B59" s="488" t="s">
        <v>32</v>
      </c>
      <c r="C59" s="501">
        <f>(D59+E59)</f>
        <v>0</v>
      </c>
      <c r="D59" s="261">
        <f>(F59+H59+J59+L59+N59+P59+R59)</f>
        <v>0</v>
      </c>
      <c r="E59" s="502">
        <f>(G59+I59+K59+M59+O59+Q59+S59)</f>
        <v>0</v>
      </c>
      <c r="F59" s="254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64"/>
    </row>
    <row r="60" spans="1:20" ht="18" customHeight="1" x14ac:dyDescent="0.2">
      <c r="A60" s="714"/>
      <c r="B60" s="255" t="s">
        <v>20</v>
      </c>
      <c r="C60" s="478">
        <v>1</v>
      </c>
      <c r="D60" s="262" t="e">
        <f t="shared" ref="D60:S60" si="26">(D59/$C59)</f>
        <v>#DIV/0!</v>
      </c>
      <c r="E60" s="503" t="e">
        <f t="shared" si="26"/>
        <v>#DIV/0!</v>
      </c>
      <c r="F60" s="262" t="e">
        <f t="shared" si="26"/>
        <v>#DIV/0!</v>
      </c>
      <c r="G60" s="249" t="e">
        <f t="shared" si="26"/>
        <v>#DIV/0!</v>
      </c>
      <c r="H60" s="249" t="e">
        <f t="shared" si="26"/>
        <v>#DIV/0!</v>
      </c>
      <c r="I60" s="249" t="e">
        <f t="shared" si="26"/>
        <v>#DIV/0!</v>
      </c>
      <c r="J60" s="249" t="e">
        <f t="shared" si="26"/>
        <v>#DIV/0!</v>
      </c>
      <c r="K60" s="249" t="e">
        <f t="shared" si="26"/>
        <v>#DIV/0!</v>
      </c>
      <c r="L60" s="249" t="e">
        <f t="shared" si="26"/>
        <v>#DIV/0!</v>
      </c>
      <c r="M60" s="249" t="e">
        <f t="shared" si="26"/>
        <v>#DIV/0!</v>
      </c>
      <c r="N60" s="249" t="e">
        <f t="shared" si="26"/>
        <v>#DIV/0!</v>
      </c>
      <c r="O60" s="249" t="e">
        <f t="shared" si="26"/>
        <v>#DIV/0!</v>
      </c>
      <c r="P60" s="249" t="e">
        <f t="shared" si="26"/>
        <v>#DIV/0!</v>
      </c>
      <c r="Q60" s="249" t="e">
        <f t="shared" si="26"/>
        <v>#DIV/0!</v>
      </c>
      <c r="R60" s="249" t="e">
        <f t="shared" si="26"/>
        <v>#DIV/0!</v>
      </c>
      <c r="S60" s="250" t="e">
        <f t="shared" si="26"/>
        <v>#DIV/0!</v>
      </c>
    </row>
    <row r="61" spans="1:20" ht="18" customHeight="1" x14ac:dyDescent="0.2">
      <c r="A61" s="222" t="s">
        <v>156</v>
      </c>
      <c r="B61" s="259" t="s">
        <v>32</v>
      </c>
      <c r="C61" s="490">
        <f>(D61+E61)</f>
        <v>0</v>
      </c>
      <c r="D61" s="253">
        <f>(F61+H61+J61+L61+N61+P61+R61)</f>
        <v>0</v>
      </c>
      <c r="E61" s="491">
        <f>(G61+I61+K61+M61+O61+Q61+S61)</f>
        <v>0</v>
      </c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7"/>
      <c r="T61" s="27"/>
    </row>
    <row r="62" spans="1:20" ht="18" customHeight="1" thickBot="1" x14ac:dyDescent="0.25">
      <c r="A62" s="242" t="s">
        <v>157</v>
      </c>
      <c r="B62" s="243" t="s">
        <v>32</v>
      </c>
      <c r="C62" s="495" t="e">
        <f t="shared" ref="C62:S62" si="27">(C61/C59)</f>
        <v>#DIV/0!</v>
      </c>
      <c r="D62" s="244" t="e">
        <f t="shared" si="27"/>
        <v>#DIV/0!</v>
      </c>
      <c r="E62" s="496" t="e">
        <f t="shared" si="27"/>
        <v>#DIV/0!</v>
      </c>
      <c r="F62" s="244" t="e">
        <f t="shared" si="27"/>
        <v>#DIV/0!</v>
      </c>
      <c r="G62" s="244" t="e">
        <f t="shared" si="27"/>
        <v>#DIV/0!</v>
      </c>
      <c r="H62" s="244" t="e">
        <f t="shared" si="27"/>
        <v>#DIV/0!</v>
      </c>
      <c r="I62" s="244" t="e">
        <f t="shared" si="27"/>
        <v>#DIV/0!</v>
      </c>
      <c r="J62" s="244" t="e">
        <f t="shared" si="27"/>
        <v>#DIV/0!</v>
      </c>
      <c r="K62" s="244" t="e">
        <f t="shared" si="27"/>
        <v>#DIV/0!</v>
      </c>
      <c r="L62" s="244" t="e">
        <f t="shared" si="27"/>
        <v>#DIV/0!</v>
      </c>
      <c r="M62" s="244" t="e">
        <f t="shared" si="27"/>
        <v>#DIV/0!</v>
      </c>
      <c r="N62" s="244" t="e">
        <f t="shared" si="27"/>
        <v>#DIV/0!</v>
      </c>
      <c r="O62" s="244" t="e">
        <f t="shared" si="27"/>
        <v>#DIV/0!</v>
      </c>
      <c r="P62" s="244" t="e">
        <f t="shared" si="27"/>
        <v>#DIV/0!</v>
      </c>
      <c r="Q62" s="244" t="e">
        <f t="shared" si="27"/>
        <v>#DIV/0!</v>
      </c>
      <c r="R62" s="244" t="e">
        <f t="shared" si="27"/>
        <v>#DIV/0!</v>
      </c>
      <c r="S62" s="245" t="e">
        <f t="shared" si="27"/>
        <v>#DIV/0!</v>
      </c>
    </row>
    <row r="63" spans="1:20" ht="15.6" customHeight="1" thickTop="1" x14ac:dyDescent="0.2">
      <c r="A63" s="650" t="s">
        <v>48</v>
      </c>
      <c r="B63" s="370" t="s">
        <v>32</v>
      </c>
      <c r="C63" s="373"/>
      <c r="D63" s="172"/>
      <c r="E63" s="178"/>
      <c r="F63" s="173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8"/>
    </row>
    <row r="64" spans="1:20" ht="15.6" customHeight="1" thickBot="1" x14ac:dyDescent="0.25">
      <c r="A64" s="651"/>
      <c r="B64" s="371" t="s">
        <v>20</v>
      </c>
      <c r="C64" s="374">
        <v>1</v>
      </c>
      <c r="D64" s="89">
        <f>IF($C63=0,0%,(D63/$C63))</f>
        <v>0</v>
      </c>
      <c r="E64" s="90">
        <f>IF($C63=0,0%,(E63/$C63))</f>
        <v>0</v>
      </c>
      <c r="F64" s="334">
        <f t="shared" ref="F64:S64" si="28">IF($C63=0,0%,(F63/$C63))</f>
        <v>0</v>
      </c>
      <c r="G64" s="89">
        <f t="shared" si="28"/>
        <v>0</v>
      </c>
      <c r="H64" s="89">
        <f t="shared" si="28"/>
        <v>0</v>
      </c>
      <c r="I64" s="89">
        <f t="shared" si="28"/>
        <v>0</v>
      </c>
      <c r="J64" s="89">
        <f t="shared" si="28"/>
        <v>0</v>
      </c>
      <c r="K64" s="89">
        <f t="shared" si="28"/>
        <v>0</v>
      </c>
      <c r="L64" s="89">
        <f t="shared" si="28"/>
        <v>0</v>
      </c>
      <c r="M64" s="89">
        <f t="shared" si="28"/>
        <v>0</v>
      </c>
      <c r="N64" s="89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0</v>
      </c>
      <c r="R64" s="89">
        <f t="shared" si="28"/>
        <v>0</v>
      </c>
      <c r="S64" s="90">
        <f t="shared" si="28"/>
        <v>0</v>
      </c>
    </row>
    <row r="65" spans="1:19" ht="15.6" customHeight="1" thickTop="1" x14ac:dyDescent="0.2">
      <c r="A65" s="650" t="s">
        <v>21</v>
      </c>
      <c r="B65" s="370" t="s">
        <v>32</v>
      </c>
      <c r="C65" s="373"/>
      <c r="D65" s="172"/>
      <c r="E65" s="178"/>
      <c r="F65" s="173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8"/>
    </row>
    <row r="66" spans="1:19" ht="15.6" customHeight="1" thickBot="1" x14ac:dyDescent="0.25">
      <c r="A66" s="651"/>
      <c r="B66" s="371" t="s">
        <v>20</v>
      </c>
      <c r="C66" s="374">
        <v>1</v>
      </c>
      <c r="D66" s="89">
        <f t="shared" ref="D66:S66" si="29">IF($C65=0,0%,(D65/$C65))</f>
        <v>0</v>
      </c>
      <c r="E66" s="90">
        <f t="shared" si="29"/>
        <v>0</v>
      </c>
      <c r="F66" s="334">
        <f t="shared" si="29"/>
        <v>0</v>
      </c>
      <c r="G66" s="89">
        <f t="shared" si="29"/>
        <v>0</v>
      </c>
      <c r="H66" s="89">
        <f t="shared" si="29"/>
        <v>0</v>
      </c>
      <c r="I66" s="89">
        <f t="shared" si="29"/>
        <v>0</v>
      </c>
      <c r="J66" s="89">
        <f t="shared" si="29"/>
        <v>0</v>
      </c>
      <c r="K66" s="89">
        <f t="shared" si="29"/>
        <v>0</v>
      </c>
      <c r="L66" s="89">
        <f t="shared" si="29"/>
        <v>0</v>
      </c>
      <c r="M66" s="89">
        <f t="shared" si="29"/>
        <v>0</v>
      </c>
      <c r="N66" s="89">
        <f t="shared" si="29"/>
        <v>0</v>
      </c>
      <c r="O66" s="89">
        <f t="shared" si="29"/>
        <v>0</v>
      </c>
      <c r="P66" s="89">
        <f t="shared" si="29"/>
        <v>0</v>
      </c>
      <c r="Q66" s="89">
        <f t="shared" si="29"/>
        <v>0</v>
      </c>
      <c r="R66" s="89">
        <f t="shared" si="29"/>
        <v>0</v>
      </c>
      <c r="S66" s="90">
        <f t="shared" si="29"/>
        <v>0</v>
      </c>
    </row>
    <row r="67" spans="1:19" ht="13.5" thickTop="1" x14ac:dyDescent="0.2"/>
  </sheetData>
  <mergeCells count="21">
    <mergeCell ref="A63:A64"/>
    <mergeCell ref="A65:A66"/>
    <mergeCell ref="A3:B3"/>
    <mergeCell ref="A42:A43"/>
    <mergeCell ref="A54:S54"/>
    <mergeCell ref="A46:A47"/>
    <mergeCell ref="A59:A60"/>
    <mergeCell ref="A34:A35"/>
    <mergeCell ref="A38:A39"/>
    <mergeCell ref="A55:A56"/>
    <mergeCell ref="A50:A51"/>
    <mergeCell ref="A1:S2"/>
    <mergeCell ref="A30:A31"/>
    <mergeCell ref="A13:A14"/>
    <mergeCell ref="A17:A18"/>
    <mergeCell ref="A21:A22"/>
    <mergeCell ref="A25:S25"/>
    <mergeCell ref="A5:A6"/>
    <mergeCell ref="A4:S4"/>
    <mergeCell ref="A26:A27"/>
    <mergeCell ref="A9:A10"/>
  </mergeCells>
  <phoneticPr fontId="0" type="noConversion"/>
  <pageMargins left="0" right="0" top="0.5" bottom="0.5" header="0" footer="0.5"/>
  <pageSetup scale="85" orientation="landscape" r:id="rId1"/>
  <headerFooter alignWithMargins="0"/>
  <rowBreaks count="2" manualBreakCount="2">
    <brk id="24" max="18" man="1"/>
    <brk id="53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34" workbookViewId="0">
      <selection activeCell="H72" sqref="H72"/>
    </sheetView>
  </sheetViews>
  <sheetFormatPr defaultRowHeight="12.75" x14ac:dyDescent="0.2"/>
  <cols>
    <col min="1" max="1" width="17" style="4" customWidth="1"/>
    <col min="2" max="2" width="3.85546875" style="74" customWidth="1"/>
    <col min="3" max="9" width="7.42578125" style="4" customWidth="1"/>
    <col min="10" max="10" width="8.140625" style="4" customWidth="1"/>
    <col min="11" max="11" width="8.85546875" style="4" customWidth="1"/>
    <col min="12" max="13" width="7.42578125" style="4" customWidth="1"/>
    <col min="14" max="14" width="8.7109375" style="4" customWidth="1"/>
    <col min="15" max="15" width="8.85546875" style="4" customWidth="1"/>
    <col min="16" max="16" width="8.7109375" style="4" customWidth="1"/>
    <col min="17" max="17" width="8.5703125" style="4" customWidth="1"/>
    <col min="18" max="18" width="7.42578125" style="4" customWidth="1"/>
    <col min="19" max="19" width="6.85546875" style="4" customWidth="1"/>
  </cols>
  <sheetData>
    <row r="1" spans="1:19" ht="13.5" thickTop="1" x14ac:dyDescent="0.2">
      <c r="A1" s="685" t="s">
        <v>173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7"/>
    </row>
    <row r="2" spans="1:19" ht="13.5" thickBot="1" x14ac:dyDescent="0.25">
      <c r="A2" s="702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4"/>
    </row>
    <row r="3" spans="1:19" ht="64.5" thickTop="1" thickBot="1" x14ac:dyDescent="0.25">
      <c r="A3" s="606" t="s">
        <v>133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ht="14.25" thickTop="1" thickBot="1" x14ac:dyDescent="0.25">
      <c r="A4" s="720" t="s">
        <v>134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2"/>
    </row>
    <row r="5" spans="1:19" ht="13.5" thickTop="1" x14ac:dyDescent="0.2">
      <c r="A5" s="719" t="s">
        <v>135</v>
      </c>
      <c r="B5" s="471" t="s">
        <v>32</v>
      </c>
      <c r="C5" s="476">
        <f>(D5+E5)</f>
        <v>0</v>
      </c>
      <c r="D5" s="246">
        <f>(F5+H5+J5+L5+N5+P5+R5)</f>
        <v>0</v>
      </c>
      <c r="E5" s="477">
        <f>(G5+I5+K5+M5+O5+Q5+S5)</f>
        <v>0</v>
      </c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8"/>
    </row>
    <row r="6" spans="1:19" x14ac:dyDescent="0.2">
      <c r="A6" s="714"/>
      <c r="B6" s="255" t="s">
        <v>20</v>
      </c>
      <c r="C6" s="478">
        <v>1</v>
      </c>
      <c r="D6" s="249" t="e">
        <f>(D5/$C5)</f>
        <v>#DIV/0!</v>
      </c>
      <c r="E6" s="479" t="e">
        <f t="shared" ref="E6:S6" si="0">(E5/$C5)</f>
        <v>#DIV/0!</v>
      </c>
      <c r="F6" s="249" t="e">
        <f t="shared" si="0"/>
        <v>#DIV/0!</v>
      </c>
      <c r="G6" s="249" t="e">
        <f t="shared" si="0"/>
        <v>#DIV/0!</v>
      </c>
      <c r="H6" s="249" t="e">
        <f t="shared" si="0"/>
        <v>#DIV/0!</v>
      </c>
      <c r="I6" s="249" t="e">
        <f t="shared" si="0"/>
        <v>#DIV/0!</v>
      </c>
      <c r="J6" s="249" t="e">
        <f t="shared" si="0"/>
        <v>#DIV/0!</v>
      </c>
      <c r="K6" s="249" t="e">
        <f t="shared" si="0"/>
        <v>#DIV/0!</v>
      </c>
      <c r="L6" s="249" t="e">
        <f t="shared" si="0"/>
        <v>#DIV/0!</v>
      </c>
      <c r="M6" s="249" t="e">
        <f t="shared" si="0"/>
        <v>#DIV/0!</v>
      </c>
      <c r="N6" s="249" t="e">
        <f t="shared" si="0"/>
        <v>#DIV/0!</v>
      </c>
      <c r="O6" s="249" t="e">
        <f t="shared" si="0"/>
        <v>#DIV/0!</v>
      </c>
      <c r="P6" s="249" t="e">
        <f t="shared" si="0"/>
        <v>#DIV/0!</v>
      </c>
      <c r="Q6" s="249" t="e">
        <f t="shared" si="0"/>
        <v>#DIV/0!</v>
      </c>
      <c r="R6" s="249" t="e">
        <f t="shared" si="0"/>
        <v>#DIV/0!</v>
      </c>
      <c r="S6" s="250" t="e">
        <f t="shared" si="0"/>
        <v>#DIV/0!</v>
      </c>
    </row>
    <row r="7" spans="1:19" x14ac:dyDescent="0.2">
      <c r="A7" s="222" t="s">
        <v>136</v>
      </c>
      <c r="B7" s="472" t="s">
        <v>32</v>
      </c>
      <c r="C7" s="480">
        <f>(D7+E7)</f>
        <v>0</v>
      </c>
      <c r="D7" s="251">
        <f>(F7+H7+J7+L7+N7+P7+R7)</f>
        <v>0</v>
      </c>
      <c r="E7" s="481">
        <f>(G7+I7+K7+M7+O7+Q7+S7)</f>
        <v>0</v>
      </c>
      <c r="F7" s="223"/>
      <c r="G7" s="223"/>
      <c r="H7" s="223"/>
      <c r="I7" s="223"/>
      <c r="J7" s="223"/>
      <c r="K7" s="223"/>
      <c r="L7" s="223"/>
      <c r="M7" s="223"/>
      <c r="N7" s="224"/>
      <c r="O7" s="224"/>
      <c r="P7" s="223"/>
      <c r="Q7" s="223"/>
      <c r="R7" s="224"/>
      <c r="S7" s="225"/>
    </row>
    <row r="8" spans="1:19" ht="13.5" thickBot="1" x14ac:dyDescent="0.25">
      <c r="A8" s="226" t="s">
        <v>137</v>
      </c>
      <c r="B8" s="473" t="s">
        <v>32</v>
      </c>
      <c r="C8" s="482" t="e">
        <f>(C7/C5)</f>
        <v>#DIV/0!</v>
      </c>
      <c r="D8" s="227" t="e">
        <f>(D7/D5)</f>
        <v>#DIV/0!</v>
      </c>
      <c r="E8" s="483" t="e">
        <f t="shared" ref="E8:S8" si="1">(E7/E5)</f>
        <v>#DIV/0!</v>
      </c>
      <c r="F8" s="227" t="e">
        <f t="shared" si="1"/>
        <v>#DIV/0!</v>
      </c>
      <c r="G8" s="227" t="e">
        <f t="shared" si="1"/>
        <v>#DIV/0!</v>
      </c>
      <c r="H8" s="227" t="e">
        <f t="shared" si="1"/>
        <v>#DIV/0!</v>
      </c>
      <c r="I8" s="227" t="e">
        <f t="shared" si="1"/>
        <v>#DIV/0!</v>
      </c>
      <c r="J8" s="227" t="e">
        <f t="shared" si="1"/>
        <v>#DIV/0!</v>
      </c>
      <c r="K8" s="227" t="e">
        <f t="shared" si="1"/>
        <v>#DIV/0!</v>
      </c>
      <c r="L8" s="227" t="e">
        <f t="shared" si="1"/>
        <v>#DIV/0!</v>
      </c>
      <c r="M8" s="227" t="e">
        <f t="shared" si="1"/>
        <v>#DIV/0!</v>
      </c>
      <c r="N8" s="227" t="e">
        <f t="shared" si="1"/>
        <v>#DIV/0!</v>
      </c>
      <c r="O8" s="227" t="e">
        <f t="shared" si="1"/>
        <v>#DIV/0!</v>
      </c>
      <c r="P8" s="227" t="e">
        <f t="shared" si="1"/>
        <v>#DIV/0!</v>
      </c>
      <c r="Q8" s="227" t="e">
        <f t="shared" si="1"/>
        <v>#DIV/0!</v>
      </c>
      <c r="R8" s="227" t="e">
        <f t="shared" si="1"/>
        <v>#DIV/0!</v>
      </c>
      <c r="S8" s="228" t="e">
        <f t="shared" si="1"/>
        <v>#DIV/0!</v>
      </c>
    </row>
    <row r="9" spans="1:19" x14ac:dyDescent="0.2">
      <c r="A9" s="715" t="s">
        <v>138</v>
      </c>
      <c r="B9" s="439" t="s">
        <v>32</v>
      </c>
      <c r="C9" s="480">
        <f>(D9+E9)</f>
        <v>0</v>
      </c>
      <c r="D9" s="251">
        <f>(F9+H9+J9+L9+N9+P9+R9)</f>
        <v>0</v>
      </c>
      <c r="E9" s="484">
        <f>(G9+I9+K9+M9+O9+Q9+S9)</f>
        <v>0</v>
      </c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32"/>
    </row>
    <row r="10" spans="1:19" x14ac:dyDescent="0.2">
      <c r="A10" s="714"/>
      <c r="B10" s="255" t="s">
        <v>20</v>
      </c>
      <c r="C10" s="478">
        <v>1</v>
      </c>
      <c r="D10" s="249" t="e">
        <f t="shared" ref="D10:S10" si="2">(D9/$C9)</f>
        <v>#DIV/0!</v>
      </c>
      <c r="E10" s="479" t="e">
        <f t="shared" si="2"/>
        <v>#DIV/0!</v>
      </c>
      <c r="F10" s="249" t="e">
        <f t="shared" si="2"/>
        <v>#DIV/0!</v>
      </c>
      <c r="G10" s="249" t="e">
        <f t="shared" si="2"/>
        <v>#DIV/0!</v>
      </c>
      <c r="H10" s="249" t="e">
        <f t="shared" si="2"/>
        <v>#DIV/0!</v>
      </c>
      <c r="I10" s="249" t="e">
        <f t="shared" si="2"/>
        <v>#DIV/0!</v>
      </c>
      <c r="J10" s="249" t="e">
        <f t="shared" si="2"/>
        <v>#DIV/0!</v>
      </c>
      <c r="K10" s="249" t="e">
        <f t="shared" si="2"/>
        <v>#DIV/0!</v>
      </c>
      <c r="L10" s="249" t="e">
        <f t="shared" si="2"/>
        <v>#DIV/0!</v>
      </c>
      <c r="M10" s="249" t="e">
        <f t="shared" si="2"/>
        <v>#DIV/0!</v>
      </c>
      <c r="N10" s="249" t="e">
        <f t="shared" si="2"/>
        <v>#DIV/0!</v>
      </c>
      <c r="O10" s="249" t="e">
        <f t="shared" si="2"/>
        <v>#DIV/0!</v>
      </c>
      <c r="P10" s="249" t="e">
        <f t="shared" si="2"/>
        <v>#DIV/0!</v>
      </c>
      <c r="Q10" s="249" t="e">
        <f t="shared" si="2"/>
        <v>#DIV/0!</v>
      </c>
      <c r="R10" s="249" t="e">
        <f t="shared" si="2"/>
        <v>#DIV/0!</v>
      </c>
      <c r="S10" s="250" t="e">
        <f t="shared" si="2"/>
        <v>#DIV/0!</v>
      </c>
    </row>
    <row r="11" spans="1:19" x14ac:dyDescent="0.2">
      <c r="A11" s="222" t="s">
        <v>139</v>
      </c>
      <c r="B11" s="472" t="s">
        <v>32</v>
      </c>
      <c r="C11" s="480">
        <f>(D11+E11)</f>
        <v>0</v>
      </c>
      <c r="D11" s="251">
        <f>(F11+H11+J11+L11+N11+P11+R11)</f>
        <v>0</v>
      </c>
      <c r="E11" s="481">
        <f>(G11+I11+K11+M11+O11+Q11+S11)</f>
        <v>0</v>
      </c>
      <c r="F11" s="223"/>
      <c r="G11" s="223"/>
      <c r="H11" s="223"/>
      <c r="I11" s="223"/>
      <c r="J11" s="223"/>
      <c r="K11" s="223"/>
      <c r="L11" s="223"/>
      <c r="M11" s="223"/>
      <c r="N11" s="229"/>
      <c r="O11" s="230"/>
      <c r="P11" s="231"/>
      <c r="Q11" s="223"/>
      <c r="R11" s="229"/>
      <c r="S11" s="232"/>
    </row>
    <row r="12" spans="1:19" ht="13.5" thickBot="1" x14ac:dyDescent="0.25">
      <c r="A12" s="233" t="s">
        <v>137</v>
      </c>
      <c r="B12" s="474" t="s">
        <v>32</v>
      </c>
      <c r="C12" s="482" t="e">
        <f t="shared" ref="C12:S12" si="3">(C11/C9)</f>
        <v>#DIV/0!</v>
      </c>
      <c r="D12" s="227" t="e">
        <f t="shared" si="3"/>
        <v>#DIV/0!</v>
      </c>
      <c r="E12" s="483" t="e">
        <f t="shared" si="3"/>
        <v>#DIV/0!</v>
      </c>
      <c r="F12" s="227" t="e">
        <f t="shared" si="3"/>
        <v>#DIV/0!</v>
      </c>
      <c r="G12" s="227" t="e">
        <f t="shared" si="3"/>
        <v>#DIV/0!</v>
      </c>
      <c r="H12" s="227" t="e">
        <f t="shared" si="3"/>
        <v>#DIV/0!</v>
      </c>
      <c r="I12" s="227" t="e">
        <f t="shared" si="3"/>
        <v>#DIV/0!</v>
      </c>
      <c r="J12" s="227" t="e">
        <f t="shared" si="3"/>
        <v>#DIV/0!</v>
      </c>
      <c r="K12" s="227" t="e">
        <f t="shared" si="3"/>
        <v>#DIV/0!</v>
      </c>
      <c r="L12" s="227" t="e">
        <f t="shared" si="3"/>
        <v>#DIV/0!</v>
      </c>
      <c r="M12" s="227" t="e">
        <f t="shared" si="3"/>
        <v>#DIV/0!</v>
      </c>
      <c r="N12" s="227" t="e">
        <f t="shared" si="3"/>
        <v>#DIV/0!</v>
      </c>
      <c r="O12" s="227" t="e">
        <f t="shared" si="3"/>
        <v>#DIV/0!</v>
      </c>
      <c r="P12" s="227" t="e">
        <f t="shared" si="3"/>
        <v>#DIV/0!</v>
      </c>
      <c r="Q12" s="227" t="e">
        <f t="shared" si="3"/>
        <v>#DIV/0!</v>
      </c>
      <c r="R12" s="227" t="e">
        <f t="shared" si="3"/>
        <v>#DIV/0!</v>
      </c>
      <c r="S12" s="228" t="e">
        <f t="shared" si="3"/>
        <v>#DIV/0!</v>
      </c>
    </row>
    <row r="13" spans="1:19" x14ac:dyDescent="0.2">
      <c r="A13" s="715" t="s">
        <v>140</v>
      </c>
      <c r="B13" s="439" t="s">
        <v>32</v>
      </c>
      <c r="C13" s="480">
        <f>(D13+E13)</f>
        <v>0</v>
      </c>
      <c r="D13" s="251">
        <f>(F13+H13+J13+L13+N13+P13+R13)</f>
        <v>0</v>
      </c>
      <c r="E13" s="484">
        <f>(G13+I13+K13+M13+O13+Q13+S13)</f>
        <v>0</v>
      </c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32"/>
    </row>
    <row r="14" spans="1:19" x14ac:dyDescent="0.2">
      <c r="A14" s="714"/>
      <c r="B14" s="255" t="s">
        <v>20</v>
      </c>
      <c r="C14" s="478">
        <v>1</v>
      </c>
      <c r="D14" s="249" t="e">
        <f t="shared" ref="D14:S14" si="4">(D13/$C13)</f>
        <v>#DIV/0!</v>
      </c>
      <c r="E14" s="479" t="e">
        <f t="shared" si="4"/>
        <v>#DIV/0!</v>
      </c>
      <c r="F14" s="249" t="e">
        <f t="shared" si="4"/>
        <v>#DIV/0!</v>
      </c>
      <c r="G14" s="249" t="e">
        <f t="shared" si="4"/>
        <v>#DIV/0!</v>
      </c>
      <c r="H14" s="249" t="e">
        <f t="shared" si="4"/>
        <v>#DIV/0!</v>
      </c>
      <c r="I14" s="249" t="e">
        <f t="shared" si="4"/>
        <v>#DIV/0!</v>
      </c>
      <c r="J14" s="249" t="e">
        <f t="shared" si="4"/>
        <v>#DIV/0!</v>
      </c>
      <c r="K14" s="249" t="e">
        <f t="shared" si="4"/>
        <v>#DIV/0!</v>
      </c>
      <c r="L14" s="249" t="e">
        <f t="shared" si="4"/>
        <v>#DIV/0!</v>
      </c>
      <c r="M14" s="249" t="e">
        <f t="shared" si="4"/>
        <v>#DIV/0!</v>
      </c>
      <c r="N14" s="249" t="e">
        <f t="shared" si="4"/>
        <v>#DIV/0!</v>
      </c>
      <c r="O14" s="249" t="e">
        <f t="shared" si="4"/>
        <v>#DIV/0!</v>
      </c>
      <c r="P14" s="249" t="e">
        <f t="shared" si="4"/>
        <v>#DIV/0!</v>
      </c>
      <c r="Q14" s="249" t="e">
        <f t="shared" si="4"/>
        <v>#DIV/0!</v>
      </c>
      <c r="R14" s="249" t="e">
        <f t="shared" si="4"/>
        <v>#DIV/0!</v>
      </c>
      <c r="S14" s="250" t="e">
        <f t="shared" si="4"/>
        <v>#DIV/0!</v>
      </c>
    </row>
    <row r="15" spans="1:19" x14ac:dyDescent="0.2">
      <c r="A15" s="222" t="s">
        <v>136</v>
      </c>
      <c r="B15" s="472" t="s">
        <v>32</v>
      </c>
      <c r="C15" s="480">
        <f>(D15+E15)</f>
        <v>0</v>
      </c>
      <c r="D15" s="251">
        <f>(F15+H15+J15+L15+N15+P15+R15)</f>
        <v>0</v>
      </c>
      <c r="E15" s="481">
        <f>(G15+I15+K15+M15+O15+Q15+S15)</f>
        <v>0</v>
      </c>
      <c r="F15" s="223"/>
      <c r="G15" s="223"/>
      <c r="H15" s="223"/>
      <c r="I15" s="223"/>
      <c r="J15" s="223"/>
      <c r="K15" s="223"/>
      <c r="L15" s="223"/>
      <c r="M15" s="223"/>
      <c r="N15" s="224"/>
      <c r="O15" s="224"/>
      <c r="P15" s="223"/>
      <c r="Q15" s="223"/>
      <c r="R15" s="224"/>
      <c r="S15" s="225"/>
    </row>
    <row r="16" spans="1:19" ht="13.5" thickBot="1" x14ac:dyDescent="0.25">
      <c r="A16" s="234" t="s">
        <v>137</v>
      </c>
      <c r="B16" s="474" t="s">
        <v>32</v>
      </c>
      <c r="C16" s="482" t="e">
        <f t="shared" ref="C16:S16" si="5">(C15/C13)</f>
        <v>#DIV/0!</v>
      </c>
      <c r="D16" s="227" t="e">
        <f t="shared" si="5"/>
        <v>#DIV/0!</v>
      </c>
      <c r="E16" s="483" t="e">
        <f t="shared" si="5"/>
        <v>#DIV/0!</v>
      </c>
      <c r="F16" s="227" t="e">
        <f t="shared" si="5"/>
        <v>#DIV/0!</v>
      </c>
      <c r="G16" s="227" t="e">
        <f t="shared" si="5"/>
        <v>#DIV/0!</v>
      </c>
      <c r="H16" s="227" t="e">
        <f t="shared" si="5"/>
        <v>#DIV/0!</v>
      </c>
      <c r="I16" s="227" t="e">
        <f t="shared" si="5"/>
        <v>#DIV/0!</v>
      </c>
      <c r="J16" s="227" t="e">
        <f t="shared" si="5"/>
        <v>#DIV/0!</v>
      </c>
      <c r="K16" s="227" t="e">
        <f t="shared" si="5"/>
        <v>#DIV/0!</v>
      </c>
      <c r="L16" s="227" t="e">
        <f t="shared" si="5"/>
        <v>#DIV/0!</v>
      </c>
      <c r="M16" s="227" t="e">
        <f t="shared" si="5"/>
        <v>#DIV/0!</v>
      </c>
      <c r="N16" s="227" t="e">
        <f t="shared" si="5"/>
        <v>#DIV/0!</v>
      </c>
      <c r="O16" s="227" t="e">
        <f t="shared" si="5"/>
        <v>#DIV/0!</v>
      </c>
      <c r="P16" s="227" t="e">
        <f t="shared" si="5"/>
        <v>#DIV/0!</v>
      </c>
      <c r="Q16" s="227" t="e">
        <f t="shared" si="5"/>
        <v>#DIV/0!</v>
      </c>
      <c r="R16" s="227" t="e">
        <f t="shared" si="5"/>
        <v>#DIV/0!</v>
      </c>
      <c r="S16" s="228" t="e">
        <f t="shared" si="5"/>
        <v>#DIV/0!</v>
      </c>
    </row>
    <row r="17" spans="1:19" x14ac:dyDescent="0.2">
      <c r="A17" s="609" t="s">
        <v>141</v>
      </c>
      <c r="B17" s="439" t="s">
        <v>32</v>
      </c>
      <c r="C17" s="480">
        <f>(D17+E17)</f>
        <v>0</v>
      </c>
      <c r="D17" s="251">
        <f>(F17+H17+J17+L17+N17+P17+R17)</f>
        <v>0</v>
      </c>
      <c r="E17" s="484">
        <f>(G17+I17+K17+M17+O17+Q17+S17)</f>
        <v>0</v>
      </c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52"/>
    </row>
    <row r="18" spans="1:19" x14ac:dyDescent="0.2">
      <c r="A18" s="597"/>
      <c r="B18" s="255" t="s">
        <v>20</v>
      </c>
      <c r="C18" s="478">
        <v>1</v>
      </c>
      <c r="D18" s="249" t="e">
        <f t="shared" ref="D18:S18" si="6">(D17/$C17)</f>
        <v>#DIV/0!</v>
      </c>
      <c r="E18" s="479" t="e">
        <f t="shared" si="6"/>
        <v>#DIV/0!</v>
      </c>
      <c r="F18" s="249" t="e">
        <f t="shared" si="6"/>
        <v>#DIV/0!</v>
      </c>
      <c r="G18" s="249" t="e">
        <f t="shared" si="6"/>
        <v>#DIV/0!</v>
      </c>
      <c r="H18" s="249" t="e">
        <f t="shared" si="6"/>
        <v>#DIV/0!</v>
      </c>
      <c r="I18" s="249" t="e">
        <f t="shared" si="6"/>
        <v>#DIV/0!</v>
      </c>
      <c r="J18" s="249" t="e">
        <f t="shared" si="6"/>
        <v>#DIV/0!</v>
      </c>
      <c r="K18" s="249" t="e">
        <f t="shared" si="6"/>
        <v>#DIV/0!</v>
      </c>
      <c r="L18" s="249" t="e">
        <f t="shared" si="6"/>
        <v>#DIV/0!</v>
      </c>
      <c r="M18" s="249" t="e">
        <f t="shared" si="6"/>
        <v>#DIV/0!</v>
      </c>
      <c r="N18" s="249" t="e">
        <f t="shared" si="6"/>
        <v>#DIV/0!</v>
      </c>
      <c r="O18" s="249" t="e">
        <f t="shared" si="6"/>
        <v>#DIV/0!</v>
      </c>
      <c r="P18" s="249" t="e">
        <f t="shared" si="6"/>
        <v>#DIV/0!</v>
      </c>
      <c r="Q18" s="249" t="e">
        <f t="shared" si="6"/>
        <v>#DIV/0!</v>
      </c>
      <c r="R18" s="249" t="e">
        <f t="shared" si="6"/>
        <v>#DIV/0!</v>
      </c>
      <c r="S18" s="250" t="e">
        <f t="shared" si="6"/>
        <v>#DIV/0!</v>
      </c>
    </row>
    <row r="19" spans="1:19" x14ac:dyDescent="0.2">
      <c r="A19" s="222" t="s">
        <v>136</v>
      </c>
      <c r="B19" s="472" t="s">
        <v>32</v>
      </c>
      <c r="C19" s="480">
        <f>(D19+E19)</f>
        <v>0</v>
      </c>
      <c r="D19" s="251">
        <f>(F19+H19+J19+L19+N19+P19+R19)</f>
        <v>0</v>
      </c>
      <c r="E19" s="481">
        <f>(G19+I19+K19+M19+O19+Q19+S19)</f>
        <v>0</v>
      </c>
      <c r="F19" s="223"/>
      <c r="G19" s="223"/>
      <c r="H19" s="223"/>
      <c r="I19" s="223"/>
      <c r="J19" s="223"/>
      <c r="K19" s="223"/>
      <c r="L19" s="223"/>
      <c r="M19" s="223"/>
      <c r="N19" s="229"/>
      <c r="O19" s="230"/>
      <c r="P19" s="231"/>
      <c r="Q19" s="223"/>
      <c r="R19" s="229"/>
      <c r="S19" s="232"/>
    </row>
    <row r="20" spans="1:19" ht="13.5" thickBot="1" x14ac:dyDescent="0.25">
      <c r="A20" s="234" t="s">
        <v>137</v>
      </c>
      <c r="B20" s="474" t="s">
        <v>32</v>
      </c>
      <c r="C20" s="482" t="e">
        <f t="shared" ref="C20:S20" si="7">(C19/C17)</f>
        <v>#DIV/0!</v>
      </c>
      <c r="D20" s="227" t="e">
        <f t="shared" si="7"/>
        <v>#DIV/0!</v>
      </c>
      <c r="E20" s="483" t="e">
        <f t="shared" si="7"/>
        <v>#DIV/0!</v>
      </c>
      <c r="F20" s="227" t="e">
        <f t="shared" si="7"/>
        <v>#DIV/0!</v>
      </c>
      <c r="G20" s="227" t="e">
        <f t="shared" si="7"/>
        <v>#DIV/0!</v>
      </c>
      <c r="H20" s="227" t="e">
        <f t="shared" si="7"/>
        <v>#DIV/0!</v>
      </c>
      <c r="I20" s="227" t="e">
        <f t="shared" si="7"/>
        <v>#DIV/0!</v>
      </c>
      <c r="J20" s="227" t="e">
        <f t="shared" si="7"/>
        <v>#DIV/0!</v>
      </c>
      <c r="K20" s="227" t="e">
        <f t="shared" si="7"/>
        <v>#DIV/0!</v>
      </c>
      <c r="L20" s="227" t="e">
        <f t="shared" si="7"/>
        <v>#DIV/0!</v>
      </c>
      <c r="M20" s="227" t="e">
        <f t="shared" si="7"/>
        <v>#DIV/0!</v>
      </c>
      <c r="N20" s="227" t="e">
        <f t="shared" si="7"/>
        <v>#DIV/0!</v>
      </c>
      <c r="O20" s="227" t="e">
        <f t="shared" si="7"/>
        <v>#DIV/0!</v>
      </c>
      <c r="P20" s="227" t="e">
        <f t="shared" si="7"/>
        <v>#DIV/0!</v>
      </c>
      <c r="Q20" s="227" t="e">
        <f t="shared" si="7"/>
        <v>#DIV/0!</v>
      </c>
      <c r="R20" s="227" t="e">
        <f t="shared" si="7"/>
        <v>#DIV/0!</v>
      </c>
      <c r="S20" s="228" t="e">
        <f t="shared" si="7"/>
        <v>#DIV/0!</v>
      </c>
    </row>
    <row r="21" spans="1:19" x14ac:dyDescent="0.2">
      <c r="A21" s="713" t="s">
        <v>142</v>
      </c>
      <c r="B21" s="439" t="s">
        <v>32</v>
      </c>
      <c r="C21" s="480">
        <f>(D21+E21)</f>
        <v>0</v>
      </c>
      <c r="D21" s="251">
        <f>(F21+H21+J21+L21+N21+P21+R21)</f>
        <v>0</v>
      </c>
      <c r="E21" s="484">
        <f>(G21+I21+K21+M21+O21+Q21+S21)</f>
        <v>0</v>
      </c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32"/>
    </row>
    <row r="22" spans="1:19" x14ac:dyDescent="0.2">
      <c r="A22" s="714"/>
      <c r="B22" s="255" t="s">
        <v>20</v>
      </c>
      <c r="C22" s="478">
        <v>1</v>
      </c>
      <c r="D22" s="249" t="e">
        <f t="shared" ref="D22:S22" si="8">(D21/$C21)</f>
        <v>#DIV/0!</v>
      </c>
      <c r="E22" s="479" t="e">
        <f t="shared" si="8"/>
        <v>#DIV/0!</v>
      </c>
      <c r="F22" s="249" t="e">
        <f t="shared" si="8"/>
        <v>#DIV/0!</v>
      </c>
      <c r="G22" s="249" t="e">
        <f t="shared" si="8"/>
        <v>#DIV/0!</v>
      </c>
      <c r="H22" s="249" t="e">
        <f t="shared" si="8"/>
        <v>#DIV/0!</v>
      </c>
      <c r="I22" s="249" t="e">
        <f t="shared" si="8"/>
        <v>#DIV/0!</v>
      </c>
      <c r="J22" s="249" t="e">
        <f t="shared" si="8"/>
        <v>#DIV/0!</v>
      </c>
      <c r="K22" s="249" t="e">
        <f t="shared" si="8"/>
        <v>#DIV/0!</v>
      </c>
      <c r="L22" s="249" t="e">
        <f t="shared" si="8"/>
        <v>#DIV/0!</v>
      </c>
      <c r="M22" s="249" t="e">
        <f t="shared" si="8"/>
        <v>#DIV/0!</v>
      </c>
      <c r="N22" s="249" t="e">
        <f t="shared" si="8"/>
        <v>#DIV/0!</v>
      </c>
      <c r="O22" s="249" t="e">
        <f t="shared" si="8"/>
        <v>#DIV/0!</v>
      </c>
      <c r="P22" s="249" t="e">
        <f t="shared" si="8"/>
        <v>#DIV/0!</v>
      </c>
      <c r="Q22" s="249" t="e">
        <f t="shared" si="8"/>
        <v>#DIV/0!</v>
      </c>
      <c r="R22" s="249" t="e">
        <f t="shared" si="8"/>
        <v>#DIV/0!</v>
      </c>
      <c r="S22" s="250" t="e">
        <f t="shared" si="8"/>
        <v>#DIV/0!</v>
      </c>
    </row>
    <row r="23" spans="1:19" x14ac:dyDescent="0.2">
      <c r="A23" s="222" t="s">
        <v>136</v>
      </c>
      <c r="B23" s="472" t="s">
        <v>32</v>
      </c>
      <c r="C23" s="480">
        <f>(D23+E23)</f>
        <v>0</v>
      </c>
      <c r="D23" s="251">
        <f>(F23+H23+J23+L23+N23+P23+R23)</f>
        <v>0</v>
      </c>
      <c r="E23" s="481">
        <f>(G23+I23+K23+M23+O23+Q23+S23)</f>
        <v>0</v>
      </c>
      <c r="F23" s="223"/>
      <c r="G23" s="223"/>
      <c r="H23" s="223"/>
      <c r="I23" s="223"/>
      <c r="J23" s="223"/>
      <c r="K23" s="223"/>
      <c r="L23" s="223"/>
      <c r="M23" s="223"/>
      <c r="N23" s="229"/>
      <c r="O23" s="230"/>
      <c r="P23" s="231"/>
      <c r="Q23" s="223"/>
      <c r="R23" s="229"/>
      <c r="S23" s="232"/>
    </row>
    <row r="24" spans="1:19" ht="13.5" thickBot="1" x14ac:dyDescent="0.25">
      <c r="A24" s="235" t="s">
        <v>137</v>
      </c>
      <c r="B24" s="475" t="s">
        <v>32</v>
      </c>
      <c r="C24" s="485" t="e">
        <f t="shared" ref="C24:S24" si="9">(C23/C21)</f>
        <v>#DIV/0!</v>
      </c>
      <c r="D24" s="486" t="e">
        <f t="shared" si="9"/>
        <v>#DIV/0!</v>
      </c>
      <c r="E24" s="487" t="e">
        <f t="shared" si="9"/>
        <v>#DIV/0!</v>
      </c>
      <c r="F24" s="227" t="e">
        <f t="shared" si="9"/>
        <v>#DIV/0!</v>
      </c>
      <c r="G24" s="227" t="e">
        <f t="shared" si="9"/>
        <v>#DIV/0!</v>
      </c>
      <c r="H24" s="227" t="e">
        <f t="shared" si="9"/>
        <v>#DIV/0!</v>
      </c>
      <c r="I24" s="227" t="e">
        <f t="shared" si="9"/>
        <v>#DIV/0!</v>
      </c>
      <c r="J24" s="227" t="e">
        <f t="shared" si="9"/>
        <v>#DIV/0!</v>
      </c>
      <c r="K24" s="227" t="e">
        <f t="shared" si="9"/>
        <v>#DIV/0!</v>
      </c>
      <c r="L24" s="227" t="e">
        <f t="shared" si="9"/>
        <v>#DIV/0!</v>
      </c>
      <c r="M24" s="227" t="e">
        <f t="shared" si="9"/>
        <v>#DIV/0!</v>
      </c>
      <c r="N24" s="227" t="e">
        <f t="shared" si="9"/>
        <v>#DIV/0!</v>
      </c>
      <c r="O24" s="227" t="e">
        <f t="shared" si="9"/>
        <v>#DIV/0!</v>
      </c>
      <c r="P24" s="227" t="e">
        <f t="shared" si="9"/>
        <v>#DIV/0!</v>
      </c>
      <c r="Q24" s="227" t="e">
        <f t="shared" si="9"/>
        <v>#DIV/0!</v>
      </c>
      <c r="R24" s="227" t="e">
        <f t="shared" si="9"/>
        <v>#DIV/0!</v>
      </c>
      <c r="S24" s="228" t="e">
        <f t="shared" si="9"/>
        <v>#DIV/0!</v>
      </c>
    </row>
    <row r="25" spans="1:19" ht="20.25" thickTop="1" thickBot="1" x14ac:dyDescent="0.25">
      <c r="A25" s="716" t="s">
        <v>143</v>
      </c>
      <c r="B25" s="717"/>
      <c r="C25" s="717"/>
      <c r="D25" s="717"/>
      <c r="E25" s="717"/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717"/>
      <c r="Q25" s="717"/>
      <c r="R25" s="717"/>
      <c r="S25" s="718"/>
    </row>
    <row r="26" spans="1:19" ht="13.5" thickTop="1" x14ac:dyDescent="0.2">
      <c r="A26" s="719" t="s">
        <v>144</v>
      </c>
      <c r="B26" s="471" t="s">
        <v>32</v>
      </c>
      <c r="C26" s="476">
        <f>(D26+E26)</f>
        <v>0</v>
      </c>
      <c r="D26" s="246">
        <f>(F26+H26+J26+L26+N26+P26+R26)</f>
        <v>0</v>
      </c>
      <c r="E26" s="477">
        <f>(G26+I26+K26+M26+O26+Q26+S26)</f>
        <v>0</v>
      </c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8"/>
    </row>
    <row r="27" spans="1:19" x14ac:dyDescent="0.2">
      <c r="A27" s="714"/>
      <c r="B27" s="255" t="s">
        <v>20</v>
      </c>
      <c r="C27" s="478">
        <v>1</v>
      </c>
      <c r="D27" s="249" t="e">
        <f t="shared" ref="D27:S27" si="10">(D26/$C26)</f>
        <v>#DIV/0!</v>
      </c>
      <c r="E27" s="479" t="e">
        <f t="shared" si="10"/>
        <v>#DIV/0!</v>
      </c>
      <c r="F27" s="249" t="e">
        <f t="shared" si="10"/>
        <v>#DIV/0!</v>
      </c>
      <c r="G27" s="249" t="e">
        <f t="shared" si="10"/>
        <v>#DIV/0!</v>
      </c>
      <c r="H27" s="249" t="e">
        <f t="shared" si="10"/>
        <v>#DIV/0!</v>
      </c>
      <c r="I27" s="249" t="e">
        <f t="shared" si="10"/>
        <v>#DIV/0!</v>
      </c>
      <c r="J27" s="249" t="e">
        <f t="shared" si="10"/>
        <v>#DIV/0!</v>
      </c>
      <c r="K27" s="249" t="e">
        <f t="shared" si="10"/>
        <v>#DIV/0!</v>
      </c>
      <c r="L27" s="249" t="e">
        <f t="shared" si="10"/>
        <v>#DIV/0!</v>
      </c>
      <c r="M27" s="249" t="e">
        <f t="shared" si="10"/>
        <v>#DIV/0!</v>
      </c>
      <c r="N27" s="249" t="e">
        <f t="shared" si="10"/>
        <v>#DIV/0!</v>
      </c>
      <c r="O27" s="249" t="e">
        <f t="shared" si="10"/>
        <v>#DIV/0!</v>
      </c>
      <c r="P27" s="249" t="e">
        <f t="shared" si="10"/>
        <v>#DIV/0!</v>
      </c>
      <c r="Q27" s="249" t="e">
        <f t="shared" si="10"/>
        <v>#DIV/0!</v>
      </c>
      <c r="R27" s="249" t="e">
        <f t="shared" si="10"/>
        <v>#DIV/0!</v>
      </c>
      <c r="S27" s="250" t="e">
        <f t="shared" si="10"/>
        <v>#DIV/0!</v>
      </c>
    </row>
    <row r="28" spans="1:19" x14ac:dyDescent="0.2">
      <c r="A28" s="222" t="s">
        <v>145</v>
      </c>
      <c r="B28" s="472" t="s">
        <v>32</v>
      </c>
      <c r="C28" s="490">
        <f>(D28+E28)</f>
        <v>0</v>
      </c>
      <c r="D28" s="253">
        <f>(F28+H28+J28+L28+N28+P28+R28)</f>
        <v>0</v>
      </c>
      <c r="E28" s="491">
        <f>(G28+I28+K28+M28+O28+Q28+S28)</f>
        <v>0</v>
      </c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7"/>
    </row>
    <row r="29" spans="1:19" ht="13.5" thickBot="1" x14ac:dyDescent="0.25">
      <c r="A29" s="226" t="s">
        <v>146</v>
      </c>
      <c r="B29" s="473" t="s">
        <v>32</v>
      </c>
      <c r="C29" s="492" t="e">
        <f t="shared" ref="C29:S29" si="11">(C28/C26)</f>
        <v>#DIV/0!</v>
      </c>
      <c r="D29" s="238" t="e">
        <f t="shared" si="11"/>
        <v>#DIV/0!</v>
      </c>
      <c r="E29" s="493" t="e">
        <f t="shared" si="11"/>
        <v>#DIV/0!</v>
      </c>
      <c r="F29" s="238" t="e">
        <f t="shared" si="11"/>
        <v>#DIV/0!</v>
      </c>
      <c r="G29" s="238" t="e">
        <f t="shared" si="11"/>
        <v>#DIV/0!</v>
      </c>
      <c r="H29" s="238" t="e">
        <f t="shared" si="11"/>
        <v>#DIV/0!</v>
      </c>
      <c r="I29" s="238" t="e">
        <f t="shared" si="11"/>
        <v>#DIV/0!</v>
      </c>
      <c r="J29" s="238" t="e">
        <f t="shared" si="11"/>
        <v>#DIV/0!</v>
      </c>
      <c r="K29" s="238" t="e">
        <f t="shared" si="11"/>
        <v>#DIV/0!</v>
      </c>
      <c r="L29" s="238" t="e">
        <f t="shared" si="11"/>
        <v>#DIV/0!</v>
      </c>
      <c r="M29" s="238" t="e">
        <f t="shared" si="11"/>
        <v>#DIV/0!</v>
      </c>
      <c r="N29" s="238" t="e">
        <f t="shared" si="11"/>
        <v>#DIV/0!</v>
      </c>
      <c r="O29" s="238" t="e">
        <f t="shared" si="11"/>
        <v>#DIV/0!</v>
      </c>
      <c r="P29" s="238" t="e">
        <f t="shared" si="11"/>
        <v>#DIV/0!</v>
      </c>
      <c r="Q29" s="238" t="e">
        <f t="shared" si="11"/>
        <v>#DIV/0!</v>
      </c>
      <c r="R29" s="238" t="e">
        <f t="shared" si="11"/>
        <v>#DIV/0!</v>
      </c>
      <c r="S29" s="239" t="e">
        <f t="shared" si="11"/>
        <v>#DIV/0!</v>
      </c>
    </row>
    <row r="30" spans="1:19" x14ac:dyDescent="0.2">
      <c r="A30" s="713" t="s">
        <v>147</v>
      </c>
      <c r="B30" s="488" t="s">
        <v>32</v>
      </c>
      <c r="C30" s="480">
        <f>(D30+E30)</f>
        <v>0</v>
      </c>
      <c r="D30" s="251">
        <f>(F30+H30+J30+L30+N30+P30+R30)</f>
        <v>0</v>
      </c>
      <c r="E30" s="484">
        <f>(G30+I30+K30+M30+O30+Q30+S30)</f>
        <v>0</v>
      </c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2"/>
    </row>
    <row r="31" spans="1:19" x14ac:dyDescent="0.2">
      <c r="A31" s="714"/>
      <c r="B31" s="255" t="s">
        <v>20</v>
      </c>
      <c r="C31" s="478">
        <v>1</v>
      </c>
      <c r="D31" s="249" t="e">
        <f t="shared" ref="D31:S31" si="12">(D30/$C30)</f>
        <v>#DIV/0!</v>
      </c>
      <c r="E31" s="479" t="e">
        <f t="shared" si="12"/>
        <v>#DIV/0!</v>
      </c>
      <c r="F31" s="249" t="e">
        <f t="shared" si="12"/>
        <v>#DIV/0!</v>
      </c>
      <c r="G31" s="249" t="e">
        <f t="shared" si="12"/>
        <v>#DIV/0!</v>
      </c>
      <c r="H31" s="249" t="e">
        <f t="shared" si="12"/>
        <v>#DIV/0!</v>
      </c>
      <c r="I31" s="249" t="e">
        <f t="shared" si="12"/>
        <v>#DIV/0!</v>
      </c>
      <c r="J31" s="249" t="e">
        <f t="shared" si="12"/>
        <v>#DIV/0!</v>
      </c>
      <c r="K31" s="249" t="e">
        <f t="shared" si="12"/>
        <v>#DIV/0!</v>
      </c>
      <c r="L31" s="249" t="e">
        <f t="shared" si="12"/>
        <v>#DIV/0!</v>
      </c>
      <c r="M31" s="249" t="e">
        <f t="shared" si="12"/>
        <v>#DIV/0!</v>
      </c>
      <c r="N31" s="249" t="e">
        <f t="shared" si="12"/>
        <v>#DIV/0!</v>
      </c>
      <c r="O31" s="249" t="e">
        <f t="shared" si="12"/>
        <v>#DIV/0!</v>
      </c>
      <c r="P31" s="249" t="e">
        <f t="shared" si="12"/>
        <v>#DIV/0!</v>
      </c>
      <c r="Q31" s="249" t="e">
        <f t="shared" si="12"/>
        <v>#DIV/0!</v>
      </c>
      <c r="R31" s="249" t="e">
        <f t="shared" si="12"/>
        <v>#DIV/0!</v>
      </c>
      <c r="S31" s="250" t="e">
        <f t="shared" si="12"/>
        <v>#DIV/0!</v>
      </c>
    </row>
    <row r="32" spans="1:19" x14ac:dyDescent="0.2">
      <c r="A32" s="222" t="s">
        <v>145</v>
      </c>
      <c r="B32" s="240" t="s">
        <v>32</v>
      </c>
      <c r="C32" s="490">
        <f>(D32+E32)</f>
        <v>0</v>
      </c>
      <c r="D32" s="253">
        <f>(F32+H32+J32+L32+N32+P32+R32)</f>
        <v>0</v>
      </c>
      <c r="E32" s="491">
        <f>(G32+I32+K32+M32+O32+Q32+S32)</f>
        <v>0</v>
      </c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7"/>
    </row>
    <row r="33" spans="1:19" ht="13.5" thickBot="1" x14ac:dyDescent="0.25">
      <c r="A33" s="226" t="s">
        <v>146</v>
      </c>
      <c r="B33" s="489" t="s">
        <v>32</v>
      </c>
      <c r="C33" s="492" t="e">
        <f t="shared" ref="C33:S33" si="13">(C32/C30)</f>
        <v>#DIV/0!</v>
      </c>
      <c r="D33" s="238" t="e">
        <f t="shared" si="13"/>
        <v>#DIV/0!</v>
      </c>
      <c r="E33" s="493" t="e">
        <f t="shared" si="13"/>
        <v>#DIV/0!</v>
      </c>
      <c r="F33" s="238" t="e">
        <f t="shared" si="13"/>
        <v>#DIV/0!</v>
      </c>
      <c r="G33" s="238" t="e">
        <f t="shared" si="13"/>
        <v>#DIV/0!</v>
      </c>
      <c r="H33" s="238" t="e">
        <f t="shared" si="13"/>
        <v>#DIV/0!</v>
      </c>
      <c r="I33" s="238" t="e">
        <f t="shared" si="13"/>
        <v>#DIV/0!</v>
      </c>
      <c r="J33" s="238" t="e">
        <f t="shared" si="13"/>
        <v>#DIV/0!</v>
      </c>
      <c r="K33" s="238" t="e">
        <f t="shared" si="13"/>
        <v>#DIV/0!</v>
      </c>
      <c r="L33" s="238" t="e">
        <f t="shared" si="13"/>
        <v>#DIV/0!</v>
      </c>
      <c r="M33" s="238" t="e">
        <f t="shared" si="13"/>
        <v>#DIV/0!</v>
      </c>
      <c r="N33" s="238" t="e">
        <f t="shared" si="13"/>
        <v>#DIV/0!</v>
      </c>
      <c r="O33" s="238" t="e">
        <f t="shared" si="13"/>
        <v>#DIV/0!</v>
      </c>
      <c r="P33" s="238" t="e">
        <f t="shared" si="13"/>
        <v>#DIV/0!</v>
      </c>
      <c r="Q33" s="238" t="e">
        <f t="shared" si="13"/>
        <v>#DIV/0!</v>
      </c>
      <c r="R33" s="238" t="e">
        <f t="shared" si="13"/>
        <v>#DIV/0!</v>
      </c>
      <c r="S33" s="239" t="e">
        <f t="shared" si="13"/>
        <v>#DIV/0!</v>
      </c>
    </row>
    <row r="34" spans="1:19" x14ac:dyDescent="0.2">
      <c r="A34" s="713" t="s">
        <v>148</v>
      </c>
      <c r="B34" s="488" t="s">
        <v>32</v>
      </c>
      <c r="C34" s="480">
        <f>(D34+E34)</f>
        <v>0</v>
      </c>
      <c r="D34" s="251">
        <f>(F34+H34+J34+L34+N34+P34+R34)</f>
        <v>0</v>
      </c>
      <c r="E34" s="484">
        <f>(G34+I34+K34+M34+O34+Q34+S34)</f>
        <v>0</v>
      </c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2"/>
    </row>
    <row r="35" spans="1:19" x14ac:dyDescent="0.2">
      <c r="A35" s="714"/>
      <c r="B35" s="255" t="s">
        <v>20</v>
      </c>
      <c r="C35" s="478">
        <v>1</v>
      </c>
      <c r="D35" s="249" t="e">
        <f t="shared" ref="D35:S35" si="14">(D34/$C34)</f>
        <v>#DIV/0!</v>
      </c>
      <c r="E35" s="479" t="e">
        <f t="shared" si="14"/>
        <v>#DIV/0!</v>
      </c>
      <c r="F35" s="249" t="e">
        <f t="shared" si="14"/>
        <v>#DIV/0!</v>
      </c>
      <c r="G35" s="249" t="e">
        <f t="shared" si="14"/>
        <v>#DIV/0!</v>
      </c>
      <c r="H35" s="249" t="e">
        <f t="shared" si="14"/>
        <v>#DIV/0!</v>
      </c>
      <c r="I35" s="249" t="e">
        <f t="shared" si="14"/>
        <v>#DIV/0!</v>
      </c>
      <c r="J35" s="249" t="e">
        <f t="shared" si="14"/>
        <v>#DIV/0!</v>
      </c>
      <c r="K35" s="249" t="e">
        <f t="shared" si="14"/>
        <v>#DIV/0!</v>
      </c>
      <c r="L35" s="249" t="e">
        <f t="shared" si="14"/>
        <v>#DIV/0!</v>
      </c>
      <c r="M35" s="249" t="e">
        <f t="shared" si="14"/>
        <v>#DIV/0!</v>
      </c>
      <c r="N35" s="249" t="e">
        <f t="shared" si="14"/>
        <v>#DIV/0!</v>
      </c>
      <c r="O35" s="249" t="e">
        <f t="shared" si="14"/>
        <v>#DIV/0!</v>
      </c>
      <c r="P35" s="249" t="e">
        <f t="shared" si="14"/>
        <v>#DIV/0!</v>
      </c>
      <c r="Q35" s="249" t="e">
        <f t="shared" si="14"/>
        <v>#DIV/0!</v>
      </c>
      <c r="R35" s="249" t="e">
        <f t="shared" si="14"/>
        <v>#DIV/0!</v>
      </c>
      <c r="S35" s="250" t="e">
        <f t="shared" si="14"/>
        <v>#DIV/0!</v>
      </c>
    </row>
    <row r="36" spans="1:19" x14ac:dyDescent="0.2">
      <c r="A36" s="222" t="s">
        <v>145</v>
      </c>
      <c r="B36" s="240" t="s">
        <v>32</v>
      </c>
      <c r="C36" s="490">
        <f>(D36+E36)</f>
        <v>0</v>
      </c>
      <c r="D36" s="253">
        <f>(F36+H36+J36+L36+N36+P36+R36)</f>
        <v>0</v>
      </c>
      <c r="E36" s="491">
        <f>(G36+I36+K36+M36+O36+Q36+S36)</f>
        <v>0</v>
      </c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7"/>
    </row>
    <row r="37" spans="1:19" ht="13.5" thickBot="1" x14ac:dyDescent="0.25">
      <c r="A37" s="226" t="s">
        <v>146</v>
      </c>
      <c r="B37" s="489" t="s">
        <v>32</v>
      </c>
      <c r="C37" s="492" t="e">
        <f t="shared" ref="C37:S37" si="15">(C36/C34)</f>
        <v>#DIV/0!</v>
      </c>
      <c r="D37" s="238" t="e">
        <f t="shared" si="15"/>
        <v>#DIV/0!</v>
      </c>
      <c r="E37" s="493" t="e">
        <f t="shared" si="15"/>
        <v>#DIV/0!</v>
      </c>
      <c r="F37" s="238" t="e">
        <f t="shared" si="15"/>
        <v>#DIV/0!</v>
      </c>
      <c r="G37" s="238" t="e">
        <f t="shared" si="15"/>
        <v>#DIV/0!</v>
      </c>
      <c r="H37" s="238" t="e">
        <f t="shared" si="15"/>
        <v>#DIV/0!</v>
      </c>
      <c r="I37" s="238" t="e">
        <f t="shared" si="15"/>
        <v>#DIV/0!</v>
      </c>
      <c r="J37" s="238" t="e">
        <f t="shared" si="15"/>
        <v>#DIV/0!</v>
      </c>
      <c r="K37" s="238" t="e">
        <f t="shared" si="15"/>
        <v>#DIV/0!</v>
      </c>
      <c r="L37" s="238" t="e">
        <f t="shared" si="15"/>
        <v>#DIV/0!</v>
      </c>
      <c r="M37" s="238" t="e">
        <f t="shared" si="15"/>
        <v>#DIV/0!</v>
      </c>
      <c r="N37" s="238" t="e">
        <f t="shared" si="15"/>
        <v>#DIV/0!</v>
      </c>
      <c r="O37" s="238" t="e">
        <f t="shared" si="15"/>
        <v>#DIV/0!</v>
      </c>
      <c r="P37" s="238" t="e">
        <f t="shared" si="15"/>
        <v>#DIV/0!</v>
      </c>
      <c r="Q37" s="238" t="e">
        <f t="shared" si="15"/>
        <v>#DIV/0!</v>
      </c>
      <c r="R37" s="238" t="e">
        <f t="shared" si="15"/>
        <v>#DIV/0!</v>
      </c>
      <c r="S37" s="239" t="e">
        <f t="shared" si="15"/>
        <v>#DIV/0!</v>
      </c>
    </row>
    <row r="38" spans="1:19" x14ac:dyDescent="0.2">
      <c r="A38" s="713" t="s">
        <v>149</v>
      </c>
      <c r="B38" s="488" t="s">
        <v>32</v>
      </c>
      <c r="C38" s="480">
        <f>(D38+E38)</f>
        <v>0</v>
      </c>
      <c r="D38" s="251">
        <f>(F38+H38+J38+L38+N38+P38+R38)</f>
        <v>0</v>
      </c>
      <c r="E38" s="484">
        <f>(G38+I38+K38+M38+O38+Q38+S38)</f>
        <v>0</v>
      </c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2"/>
    </row>
    <row r="39" spans="1:19" x14ac:dyDescent="0.2">
      <c r="A39" s="714"/>
      <c r="B39" s="255" t="s">
        <v>20</v>
      </c>
      <c r="C39" s="478">
        <v>1</v>
      </c>
      <c r="D39" s="249" t="e">
        <f t="shared" ref="D39:S39" si="16">(D38/$C38)</f>
        <v>#DIV/0!</v>
      </c>
      <c r="E39" s="479" t="e">
        <f t="shared" si="16"/>
        <v>#DIV/0!</v>
      </c>
      <c r="F39" s="249" t="e">
        <f t="shared" si="16"/>
        <v>#DIV/0!</v>
      </c>
      <c r="G39" s="249" t="e">
        <f t="shared" si="16"/>
        <v>#DIV/0!</v>
      </c>
      <c r="H39" s="249" t="e">
        <f t="shared" si="16"/>
        <v>#DIV/0!</v>
      </c>
      <c r="I39" s="249" t="e">
        <f t="shared" si="16"/>
        <v>#DIV/0!</v>
      </c>
      <c r="J39" s="249" t="e">
        <f t="shared" si="16"/>
        <v>#DIV/0!</v>
      </c>
      <c r="K39" s="249" t="e">
        <f t="shared" si="16"/>
        <v>#DIV/0!</v>
      </c>
      <c r="L39" s="249" t="e">
        <f t="shared" si="16"/>
        <v>#DIV/0!</v>
      </c>
      <c r="M39" s="249" t="e">
        <f t="shared" si="16"/>
        <v>#DIV/0!</v>
      </c>
      <c r="N39" s="249" t="e">
        <f t="shared" si="16"/>
        <v>#DIV/0!</v>
      </c>
      <c r="O39" s="249" t="e">
        <f t="shared" si="16"/>
        <v>#DIV/0!</v>
      </c>
      <c r="P39" s="249" t="e">
        <f t="shared" si="16"/>
        <v>#DIV/0!</v>
      </c>
      <c r="Q39" s="249" t="e">
        <f t="shared" si="16"/>
        <v>#DIV/0!</v>
      </c>
      <c r="R39" s="249" t="e">
        <f t="shared" si="16"/>
        <v>#DIV/0!</v>
      </c>
      <c r="S39" s="250" t="e">
        <f t="shared" si="16"/>
        <v>#DIV/0!</v>
      </c>
    </row>
    <row r="40" spans="1:19" x14ac:dyDescent="0.2">
      <c r="A40" s="222" t="s">
        <v>145</v>
      </c>
      <c r="B40" s="240" t="s">
        <v>32</v>
      </c>
      <c r="C40" s="490">
        <f>(D40+E40)</f>
        <v>0</v>
      </c>
      <c r="D40" s="253">
        <f>(F40+H40+J40+L40+N40+P40+R40)</f>
        <v>0</v>
      </c>
      <c r="E40" s="491">
        <f>(G40+I40+K40+M40+O40+Q40+S40)</f>
        <v>0</v>
      </c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7"/>
    </row>
    <row r="41" spans="1:19" ht="13.5" thickBot="1" x14ac:dyDescent="0.25">
      <c r="A41" s="226" t="s">
        <v>146</v>
      </c>
      <c r="B41" s="489" t="s">
        <v>32</v>
      </c>
      <c r="C41" s="492" t="e">
        <f t="shared" ref="C41:S41" si="17">(C40/C38)</f>
        <v>#DIV/0!</v>
      </c>
      <c r="D41" s="238" t="e">
        <f t="shared" si="17"/>
        <v>#DIV/0!</v>
      </c>
      <c r="E41" s="493" t="e">
        <f t="shared" si="17"/>
        <v>#DIV/0!</v>
      </c>
      <c r="F41" s="238" t="e">
        <f t="shared" si="17"/>
        <v>#DIV/0!</v>
      </c>
      <c r="G41" s="238" t="e">
        <f t="shared" si="17"/>
        <v>#DIV/0!</v>
      </c>
      <c r="H41" s="238" t="e">
        <f t="shared" si="17"/>
        <v>#DIV/0!</v>
      </c>
      <c r="I41" s="238" t="e">
        <f t="shared" si="17"/>
        <v>#DIV/0!</v>
      </c>
      <c r="J41" s="238" t="e">
        <f t="shared" si="17"/>
        <v>#DIV/0!</v>
      </c>
      <c r="K41" s="238" t="e">
        <f t="shared" si="17"/>
        <v>#DIV/0!</v>
      </c>
      <c r="L41" s="238" t="e">
        <f t="shared" si="17"/>
        <v>#DIV/0!</v>
      </c>
      <c r="M41" s="238" t="e">
        <f t="shared" si="17"/>
        <v>#DIV/0!</v>
      </c>
      <c r="N41" s="238" t="e">
        <f t="shared" si="17"/>
        <v>#DIV/0!</v>
      </c>
      <c r="O41" s="238" t="e">
        <f t="shared" si="17"/>
        <v>#DIV/0!</v>
      </c>
      <c r="P41" s="238" t="e">
        <f t="shared" si="17"/>
        <v>#DIV/0!</v>
      </c>
      <c r="Q41" s="238" t="e">
        <f t="shared" si="17"/>
        <v>#DIV/0!</v>
      </c>
      <c r="R41" s="238" t="e">
        <f t="shared" si="17"/>
        <v>#DIV/0!</v>
      </c>
      <c r="S41" s="239" t="e">
        <f t="shared" si="17"/>
        <v>#DIV/0!</v>
      </c>
    </row>
    <row r="42" spans="1:19" x14ac:dyDescent="0.2">
      <c r="A42" s="713" t="s">
        <v>150</v>
      </c>
      <c r="B42" s="488" t="s">
        <v>32</v>
      </c>
      <c r="C42" s="480">
        <f>(D42+E42)</f>
        <v>0</v>
      </c>
      <c r="D42" s="251">
        <f>(F42+H42+J42+L42+N42+P42+R42)</f>
        <v>0</v>
      </c>
      <c r="E42" s="484">
        <f>(G42+I42+K42+M42+O42+Q42+S42)</f>
        <v>0</v>
      </c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2"/>
    </row>
    <row r="43" spans="1:19" x14ac:dyDescent="0.2">
      <c r="A43" s="714"/>
      <c r="B43" s="255" t="s">
        <v>20</v>
      </c>
      <c r="C43" s="478">
        <v>1</v>
      </c>
      <c r="D43" s="249" t="e">
        <f t="shared" ref="D43:S43" si="18">(D42/$C42)</f>
        <v>#DIV/0!</v>
      </c>
      <c r="E43" s="479" t="e">
        <f t="shared" si="18"/>
        <v>#DIV/0!</v>
      </c>
      <c r="F43" s="249" t="e">
        <f t="shared" si="18"/>
        <v>#DIV/0!</v>
      </c>
      <c r="G43" s="249" t="e">
        <f t="shared" si="18"/>
        <v>#DIV/0!</v>
      </c>
      <c r="H43" s="249" t="e">
        <f t="shared" si="18"/>
        <v>#DIV/0!</v>
      </c>
      <c r="I43" s="249" t="e">
        <f t="shared" si="18"/>
        <v>#DIV/0!</v>
      </c>
      <c r="J43" s="249" t="e">
        <f t="shared" si="18"/>
        <v>#DIV/0!</v>
      </c>
      <c r="K43" s="249" t="e">
        <f t="shared" si="18"/>
        <v>#DIV/0!</v>
      </c>
      <c r="L43" s="249" t="e">
        <f t="shared" si="18"/>
        <v>#DIV/0!</v>
      </c>
      <c r="M43" s="249" t="e">
        <f t="shared" si="18"/>
        <v>#DIV/0!</v>
      </c>
      <c r="N43" s="249" t="e">
        <f t="shared" si="18"/>
        <v>#DIV/0!</v>
      </c>
      <c r="O43" s="249" t="e">
        <f t="shared" si="18"/>
        <v>#DIV/0!</v>
      </c>
      <c r="P43" s="249" t="e">
        <f t="shared" si="18"/>
        <v>#DIV/0!</v>
      </c>
      <c r="Q43" s="249" t="e">
        <f t="shared" si="18"/>
        <v>#DIV/0!</v>
      </c>
      <c r="R43" s="249" t="e">
        <f t="shared" si="18"/>
        <v>#DIV/0!</v>
      </c>
      <c r="S43" s="250" t="e">
        <f t="shared" si="18"/>
        <v>#DIV/0!</v>
      </c>
    </row>
    <row r="44" spans="1:19" x14ac:dyDescent="0.2">
      <c r="A44" s="222" t="s">
        <v>145</v>
      </c>
      <c r="B44" s="240" t="s">
        <v>32</v>
      </c>
      <c r="C44" s="490">
        <f>(D44+E44)</f>
        <v>0</v>
      </c>
      <c r="D44" s="253">
        <f>(F44+H44+J44+L44+N44+P44+R44)</f>
        <v>0</v>
      </c>
      <c r="E44" s="491">
        <f>(G44+I44+K44+M44+O44+Q44+S44)</f>
        <v>0</v>
      </c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7"/>
    </row>
    <row r="45" spans="1:19" ht="13.5" thickBot="1" x14ac:dyDescent="0.25">
      <c r="A45" s="226" t="s">
        <v>146</v>
      </c>
      <c r="B45" s="489" t="s">
        <v>32</v>
      </c>
      <c r="C45" s="492" t="e">
        <f t="shared" ref="C45:S45" si="19">(C44/C42)</f>
        <v>#DIV/0!</v>
      </c>
      <c r="D45" s="238" t="e">
        <f t="shared" si="19"/>
        <v>#DIV/0!</v>
      </c>
      <c r="E45" s="493" t="e">
        <f t="shared" si="19"/>
        <v>#DIV/0!</v>
      </c>
      <c r="F45" s="238" t="e">
        <f t="shared" si="19"/>
        <v>#DIV/0!</v>
      </c>
      <c r="G45" s="238" t="e">
        <f t="shared" si="19"/>
        <v>#DIV/0!</v>
      </c>
      <c r="H45" s="238" t="e">
        <f t="shared" si="19"/>
        <v>#DIV/0!</v>
      </c>
      <c r="I45" s="238" t="e">
        <f t="shared" si="19"/>
        <v>#DIV/0!</v>
      </c>
      <c r="J45" s="238" t="e">
        <f t="shared" si="19"/>
        <v>#DIV/0!</v>
      </c>
      <c r="K45" s="238" t="e">
        <f t="shared" si="19"/>
        <v>#DIV/0!</v>
      </c>
      <c r="L45" s="238" t="e">
        <f t="shared" si="19"/>
        <v>#DIV/0!</v>
      </c>
      <c r="M45" s="238" t="e">
        <f t="shared" si="19"/>
        <v>#DIV/0!</v>
      </c>
      <c r="N45" s="238" t="e">
        <f t="shared" si="19"/>
        <v>#DIV/0!</v>
      </c>
      <c r="O45" s="238" t="e">
        <f t="shared" si="19"/>
        <v>#DIV/0!</v>
      </c>
      <c r="P45" s="238" t="e">
        <f t="shared" si="19"/>
        <v>#DIV/0!</v>
      </c>
      <c r="Q45" s="238" t="e">
        <f t="shared" si="19"/>
        <v>#DIV/0!</v>
      </c>
      <c r="R45" s="238" t="e">
        <f t="shared" si="19"/>
        <v>#DIV/0!</v>
      </c>
      <c r="S45" s="239" t="e">
        <f t="shared" si="19"/>
        <v>#DIV/0!</v>
      </c>
    </row>
    <row r="46" spans="1:19" x14ac:dyDescent="0.2">
      <c r="A46" s="713" t="s">
        <v>152</v>
      </c>
      <c r="B46" s="488" t="s">
        <v>32</v>
      </c>
      <c r="C46" s="480">
        <f>(D46+E46)</f>
        <v>0</v>
      </c>
      <c r="D46" s="251">
        <f>(F46+H46+J46+L46+N46+P46+R46)</f>
        <v>0</v>
      </c>
      <c r="E46" s="484">
        <f>(G46+I46+K46+M46+O46+Q46+S46)</f>
        <v>0</v>
      </c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2"/>
    </row>
    <row r="47" spans="1:19" x14ac:dyDescent="0.2">
      <c r="A47" s="714"/>
      <c r="B47" s="255" t="s">
        <v>20</v>
      </c>
      <c r="C47" s="478">
        <v>1</v>
      </c>
      <c r="D47" s="249" t="e">
        <f t="shared" ref="D47:S47" si="20">(D46/$C46)</f>
        <v>#DIV/0!</v>
      </c>
      <c r="E47" s="479" t="e">
        <f t="shared" si="20"/>
        <v>#DIV/0!</v>
      </c>
      <c r="F47" s="249" t="e">
        <f t="shared" si="20"/>
        <v>#DIV/0!</v>
      </c>
      <c r="G47" s="249" t="e">
        <f t="shared" si="20"/>
        <v>#DIV/0!</v>
      </c>
      <c r="H47" s="249" t="e">
        <f t="shared" si="20"/>
        <v>#DIV/0!</v>
      </c>
      <c r="I47" s="249" t="e">
        <f t="shared" si="20"/>
        <v>#DIV/0!</v>
      </c>
      <c r="J47" s="249" t="e">
        <f t="shared" si="20"/>
        <v>#DIV/0!</v>
      </c>
      <c r="K47" s="249" t="e">
        <f t="shared" si="20"/>
        <v>#DIV/0!</v>
      </c>
      <c r="L47" s="249" t="e">
        <f t="shared" si="20"/>
        <v>#DIV/0!</v>
      </c>
      <c r="M47" s="249" t="e">
        <f t="shared" si="20"/>
        <v>#DIV/0!</v>
      </c>
      <c r="N47" s="249" t="e">
        <f t="shared" si="20"/>
        <v>#DIV/0!</v>
      </c>
      <c r="O47" s="249" t="e">
        <f t="shared" si="20"/>
        <v>#DIV/0!</v>
      </c>
      <c r="P47" s="249" t="e">
        <f t="shared" si="20"/>
        <v>#DIV/0!</v>
      </c>
      <c r="Q47" s="249" t="e">
        <f t="shared" si="20"/>
        <v>#DIV/0!</v>
      </c>
      <c r="R47" s="249" t="e">
        <f t="shared" si="20"/>
        <v>#DIV/0!</v>
      </c>
      <c r="S47" s="250" t="e">
        <f t="shared" si="20"/>
        <v>#DIV/0!</v>
      </c>
    </row>
    <row r="48" spans="1:19" x14ac:dyDescent="0.2">
      <c r="A48" s="222" t="s">
        <v>145</v>
      </c>
      <c r="B48" s="240" t="s">
        <v>32</v>
      </c>
      <c r="C48" s="490">
        <f>(D48+E48)</f>
        <v>0</v>
      </c>
      <c r="D48" s="253">
        <f>(F48+H48+J48+L48+N48+P48+R48)</f>
        <v>0</v>
      </c>
      <c r="E48" s="491">
        <f>(G48+I48+K48+M48+O48+Q48+S48)</f>
        <v>0</v>
      </c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7"/>
    </row>
    <row r="49" spans="1:19" ht="13.5" thickBot="1" x14ac:dyDescent="0.25">
      <c r="A49" s="226" t="s">
        <v>146</v>
      </c>
      <c r="B49" s="489" t="s">
        <v>32</v>
      </c>
      <c r="C49" s="492" t="e">
        <f t="shared" ref="C49:S49" si="21">(C48/C46)</f>
        <v>#DIV/0!</v>
      </c>
      <c r="D49" s="238" t="e">
        <f t="shared" si="21"/>
        <v>#DIV/0!</v>
      </c>
      <c r="E49" s="493" t="e">
        <f t="shared" si="21"/>
        <v>#DIV/0!</v>
      </c>
      <c r="F49" s="238" t="e">
        <f t="shared" si="21"/>
        <v>#DIV/0!</v>
      </c>
      <c r="G49" s="238" t="e">
        <f t="shared" si="21"/>
        <v>#DIV/0!</v>
      </c>
      <c r="H49" s="238" t="e">
        <f t="shared" si="21"/>
        <v>#DIV/0!</v>
      </c>
      <c r="I49" s="238" t="e">
        <f t="shared" si="21"/>
        <v>#DIV/0!</v>
      </c>
      <c r="J49" s="238" t="e">
        <f t="shared" si="21"/>
        <v>#DIV/0!</v>
      </c>
      <c r="K49" s="238" t="e">
        <f t="shared" si="21"/>
        <v>#DIV/0!</v>
      </c>
      <c r="L49" s="238" t="e">
        <f t="shared" si="21"/>
        <v>#DIV/0!</v>
      </c>
      <c r="M49" s="238" t="e">
        <f t="shared" si="21"/>
        <v>#DIV/0!</v>
      </c>
      <c r="N49" s="238" t="e">
        <f t="shared" si="21"/>
        <v>#DIV/0!</v>
      </c>
      <c r="O49" s="238" t="e">
        <f t="shared" si="21"/>
        <v>#DIV/0!</v>
      </c>
      <c r="P49" s="238" t="e">
        <f t="shared" si="21"/>
        <v>#DIV/0!</v>
      </c>
      <c r="Q49" s="238" t="e">
        <f t="shared" si="21"/>
        <v>#DIV/0!</v>
      </c>
      <c r="R49" s="238" t="e">
        <f t="shared" si="21"/>
        <v>#DIV/0!</v>
      </c>
      <c r="S49" s="239" t="e">
        <f t="shared" si="21"/>
        <v>#DIV/0!</v>
      </c>
    </row>
    <row r="50" spans="1:19" x14ac:dyDescent="0.2">
      <c r="A50" s="715" t="s">
        <v>153</v>
      </c>
      <c r="B50" s="488" t="s">
        <v>32</v>
      </c>
      <c r="C50" s="494">
        <f>(D50+E50)</f>
        <v>0</v>
      </c>
      <c r="D50" s="256">
        <f>(F50+H50+J50+L50+N50+P50+R50)</f>
        <v>0</v>
      </c>
      <c r="E50" s="484">
        <f>(G50+I50+K50+M50+O50+Q50+S50)</f>
        <v>0</v>
      </c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8"/>
    </row>
    <row r="51" spans="1:19" x14ac:dyDescent="0.2">
      <c r="A51" s="714"/>
      <c r="B51" s="255" t="s">
        <v>20</v>
      </c>
      <c r="C51" s="478">
        <v>1</v>
      </c>
      <c r="D51" s="249" t="e">
        <f t="shared" ref="D51:S51" si="22">(D50/$C50)</f>
        <v>#DIV/0!</v>
      </c>
      <c r="E51" s="479" t="e">
        <f t="shared" si="22"/>
        <v>#DIV/0!</v>
      </c>
      <c r="F51" s="249" t="e">
        <f t="shared" si="22"/>
        <v>#DIV/0!</v>
      </c>
      <c r="G51" s="249" t="e">
        <f t="shared" si="22"/>
        <v>#DIV/0!</v>
      </c>
      <c r="H51" s="249" t="e">
        <f t="shared" si="22"/>
        <v>#DIV/0!</v>
      </c>
      <c r="I51" s="249" t="e">
        <f t="shared" si="22"/>
        <v>#DIV/0!</v>
      </c>
      <c r="J51" s="249" t="e">
        <f t="shared" si="22"/>
        <v>#DIV/0!</v>
      </c>
      <c r="K51" s="249" t="e">
        <f t="shared" si="22"/>
        <v>#DIV/0!</v>
      </c>
      <c r="L51" s="249" t="e">
        <f t="shared" si="22"/>
        <v>#DIV/0!</v>
      </c>
      <c r="M51" s="249" t="e">
        <f t="shared" si="22"/>
        <v>#DIV/0!</v>
      </c>
      <c r="N51" s="249" t="e">
        <f t="shared" si="22"/>
        <v>#DIV/0!</v>
      </c>
      <c r="O51" s="249" t="e">
        <f t="shared" si="22"/>
        <v>#DIV/0!</v>
      </c>
      <c r="P51" s="249" t="e">
        <f t="shared" si="22"/>
        <v>#DIV/0!</v>
      </c>
      <c r="Q51" s="249" t="e">
        <f t="shared" si="22"/>
        <v>#DIV/0!</v>
      </c>
      <c r="R51" s="249" t="e">
        <f t="shared" si="22"/>
        <v>#DIV/0!</v>
      </c>
      <c r="S51" s="250" t="e">
        <f t="shared" si="22"/>
        <v>#DIV/0!</v>
      </c>
    </row>
    <row r="52" spans="1:19" x14ac:dyDescent="0.2">
      <c r="A52" s="222" t="s">
        <v>145</v>
      </c>
      <c r="B52" s="240" t="s">
        <v>32</v>
      </c>
      <c r="C52" s="490">
        <f>(D52+E52)</f>
        <v>0</v>
      </c>
      <c r="D52" s="253">
        <f>(F52+H52+J52+L52+N52+P52+R52)</f>
        <v>0</v>
      </c>
      <c r="E52" s="491">
        <f>(G52+I52+K52+M52+O52+Q52+S52)</f>
        <v>0</v>
      </c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7"/>
    </row>
    <row r="53" spans="1:19" ht="13.5" thickBot="1" x14ac:dyDescent="0.25">
      <c r="A53" s="233" t="s">
        <v>146</v>
      </c>
      <c r="B53" s="475" t="s">
        <v>32</v>
      </c>
      <c r="C53" s="495" t="e">
        <f t="shared" ref="C53:S53" si="23">(C52/C50)</f>
        <v>#DIV/0!</v>
      </c>
      <c r="D53" s="244" t="e">
        <f t="shared" si="23"/>
        <v>#DIV/0!</v>
      </c>
      <c r="E53" s="496" t="e">
        <f t="shared" si="23"/>
        <v>#DIV/0!</v>
      </c>
      <c r="F53" s="238" t="e">
        <f t="shared" si="23"/>
        <v>#DIV/0!</v>
      </c>
      <c r="G53" s="238" t="e">
        <f t="shared" si="23"/>
        <v>#DIV/0!</v>
      </c>
      <c r="H53" s="238" t="e">
        <f t="shared" si="23"/>
        <v>#DIV/0!</v>
      </c>
      <c r="I53" s="238" t="e">
        <f t="shared" si="23"/>
        <v>#DIV/0!</v>
      </c>
      <c r="J53" s="238" t="e">
        <f t="shared" si="23"/>
        <v>#DIV/0!</v>
      </c>
      <c r="K53" s="238" t="e">
        <f t="shared" si="23"/>
        <v>#DIV/0!</v>
      </c>
      <c r="L53" s="238" t="e">
        <f t="shared" si="23"/>
        <v>#DIV/0!</v>
      </c>
      <c r="M53" s="238" t="e">
        <f t="shared" si="23"/>
        <v>#DIV/0!</v>
      </c>
      <c r="N53" s="238" t="e">
        <f t="shared" si="23"/>
        <v>#DIV/0!</v>
      </c>
      <c r="O53" s="238" t="e">
        <f t="shared" si="23"/>
        <v>#DIV/0!</v>
      </c>
      <c r="P53" s="238" t="e">
        <f t="shared" si="23"/>
        <v>#DIV/0!</v>
      </c>
      <c r="Q53" s="238" t="e">
        <f t="shared" si="23"/>
        <v>#DIV/0!</v>
      </c>
      <c r="R53" s="238" t="e">
        <f t="shared" si="23"/>
        <v>#DIV/0!</v>
      </c>
      <c r="S53" s="239" t="e">
        <f t="shared" si="23"/>
        <v>#DIV/0!</v>
      </c>
    </row>
    <row r="54" spans="1:19" ht="20.25" thickTop="1" thickBot="1" x14ac:dyDescent="0.25">
      <c r="A54" s="723" t="s">
        <v>154</v>
      </c>
      <c r="B54" s="724"/>
      <c r="C54" s="724"/>
      <c r="D54" s="724"/>
      <c r="E54" s="724"/>
      <c r="F54" s="724"/>
      <c r="G54" s="724"/>
      <c r="H54" s="724"/>
      <c r="I54" s="724"/>
      <c r="J54" s="724"/>
      <c r="K54" s="724"/>
      <c r="L54" s="724"/>
      <c r="M54" s="724"/>
      <c r="N54" s="724"/>
      <c r="O54" s="724"/>
      <c r="P54" s="724"/>
      <c r="Q54" s="724"/>
      <c r="R54" s="724"/>
      <c r="S54" s="725"/>
    </row>
    <row r="55" spans="1:19" ht="13.5" thickTop="1" x14ac:dyDescent="0.2">
      <c r="A55" s="719" t="s">
        <v>155</v>
      </c>
      <c r="B55" s="497" t="s">
        <v>32</v>
      </c>
      <c r="C55" s="476">
        <f>(D55+E55)</f>
        <v>0</v>
      </c>
      <c r="D55" s="246">
        <f>(F55+H55+J55+L55+N55+P55+R55)</f>
        <v>0</v>
      </c>
      <c r="E55" s="498">
        <f>(G55+I55+K55+M55+O55+Q55+S55)</f>
        <v>0</v>
      </c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48"/>
    </row>
    <row r="56" spans="1:19" x14ac:dyDescent="0.2">
      <c r="A56" s="714"/>
      <c r="B56" s="255" t="s">
        <v>20</v>
      </c>
      <c r="C56" s="478">
        <v>1</v>
      </c>
      <c r="D56" s="249" t="e">
        <f t="shared" ref="D56:S56" si="24">(D55/$C55)</f>
        <v>#DIV/0!</v>
      </c>
      <c r="E56" s="479" t="e">
        <f t="shared" si="24"/>
        <v>#DIV/0!</v>
      </c>
      <c r="F56" s="249" t="e">
        <f t="shared" si="24"/>
        <v>#DIV/0!</v>
      </c>
      <c r="G56" s="249" t="e">
        <f t="shared" si="24"/>
        <v>#DIV/0!</v>
      </c>
      <c r="H56" s="249" t="e">
        <f t="shared" si="24"/>
        <v>#DIV/0!</v>
      </c>
      <c r="I56" s="249" t="e">
        <f t="shared" si="24"/>
        <v>#DIV/0!</v>
      </c>
      <c r="J56" s="249" t="e">
        <f t="shared" si="24"/>
        <v>#DIV/0!</v>
      </c>
      <c r="K56" s="249" t="e">
        <f t="shared" si="24"/>
        <v>#DIV/0!</v>
      </c>
      <c r="L56" s="249" t="e">
        <f t="shared" si="24"/>
        <v>#DIV/0!</v>
      </c>
      <c r="M56" s="249" t="e">
        <f t="shared" si="24"/>
        <v>#DIV/0!</v>
      </c>
      <c r="N56" s="249" t="e">
        <f t="shared" si="24"/>
        <v>#DIV/0!</v>
      </c>
      <c r="O56" s="249" t="e">
        <f t="shared" si="24"/>
        <v>#DIV/0!</v>
      </c>
      <c r="P56" s="249" t="e">
        <f t="shared" si="24"/>
        <v>#DIV/0!</v>
      </c>
      <c r="Q56" s="249" t="e">
        <f t="shared" si="24"/>
        <v>#DIV/0!</v>
      </c>
      <c r="R56" s="249" t="e">
        <f t="shared" si="24"/>
        <v>#DIV/0!</v>
      </c>
      <c r="S56" s="250" t="e">
        <f t="shared" si="24"/>
        <v>#DIV/0!</v>
      </c>
    </row>
    <row r="57" spans="1:19" x14ac:dyDescent="0.2">
      <c r="A57" s="222" t="s">
        <v>156</v>
      </c>
      <c r="B57" s="259" t="s">
        <v>32</v>
      </c>
      <c r="C57" s="490">
        <f>(D57+E57)</f>
        <v>0</v>
      </c>
      <c r="D57" s="253">
        <f>(F57+H57+J57+L57+N57+P57+R57)</f>
        <v>0</v>
      </c>
      <c r="E57" s="491">
        <f>(G57+I57+K57+M57+O57+Q57+S57)</f>
        <v>0</v>
      </c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7"/>
    </row>
    <row r="58" spans="1:19" ht="13.5" thickBot="1" x14ac:dyDescent="0.25">
      <c r="A58" s="234" t="s">
        <v>157</v>
      </c>
      <c r="B58" s="260" t="s">
        <v>32</v>
      </c>
      <c r="C58" s="499" t="e">
        <f t="shared" ref="C58:S58" si="25">(C57/C55)</f>
        <v>#DIV/0!</v>
      </c>
      <c r="D58" s="241" t="e">
        <f t="shared" si="25"/>
        <v>#DIV/0!</v>
      </c>
      <c r="E58" s="500" t="e">
        <f t="shared" si="25"/>
        <v>#DIV/0!</v>
      </c>
      <c r="F58" s="241" t="e">
        <f t="shared" si="25"/>
        <v>#DIV/0!</v>
      </c>
      <c r="G58" s="238" t="e">
        <f t="shared" si="25"/>
        <v>#DIV/0!</v>
      </c>
      <c r="H58" s="238" t="e">
        <f t="shared" si="25"/>
        <v>#DIV/0!</v>
      </c>
      <c r="I58" s="238" t="e">
        <f t="shared" si="25"/>
        <v>#DIV/0!</v>
      </c>
      <c r="J58" s="238" t="e">
        <f t="shared" si="25"/>
        <v>#DIV/0!</v>
      </c>
      <c r="K58" s="238" t="e">
        <f t="shared" si="25"/>
        <v>#DIV/0!</v>
      </c>
      <c r="L58" s="238" t="e">
        <f t="shared" si="25"/>
        <v>#DIV/0!</v>
      </c>
      <c r="M58" s="238" t="e">
        <f t="shared" si="25"/>
        <v>#DIV/0!</v>
      </c>
      <c r="N58" s="238" t="e">
        <f t="shared" si="25"/>
        <v>#DIV/0!</v>
      </c>
      <c r="O58" s="238" t="e">
        <f t="shared" si="25"/>
        <v>#DIV/0!</v>
      </c>
      <c r="P58" s="238" t="e">
        <f t="shared" si="25"/>
        <v>#DIV/0!</v>
      </c>
      <c r="Q58" s="238" t="e">
        <f t="shared" si="25"/>
        <v>#DIV/0!</v>
      </c>
      <c r="R58" s="238" t="e">
        <f t="shared" si="25"/>
        <v>#DIV/0!</v>
      </c>
      <c r="S58" s="263" t="e">
        <f t="shared" si="25"/>
        <v>#DIV/0!</v>
      </c>
    </row>
    <row r="59" spans="1:19" x14ac:dyDescent="0.2">
      <c r="A59" s="713" t="s">
        <v>158</v>
      </c>
      <c r="B59" s="488" t="s">
        <v>32</v>
      </c>
      <c r="C59" s="501">
        <f>(D59+E59)</f>
        <v>0</v>
      </c>
      <c r="D59" s="261">
        <f>(F59+H59+J59+L59+N59+P59+R59)</f>
        <v>0</v>
      </c>
      <c r="E59" s="502">
        <f>(G59+I59+K59+M59+O59+Q59+S59)</f>
        <v>0</v>
      </c>
      <c r="F59" s="254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64"/>
    </row>
    <row r="60" spans="1:19" x14ac:dyDescent="0.2">
      <c r="A60" s="714"/>
      <c r="B60" s="255" t="s">
        <v>20</v>
      </c>
      <c r="C60" s="478">
        <v>1</v>
      </c>
      <c r="D60" s="262" t="e">
        <f t="shared" ref="D60:S60" si="26">(D59/$C59)</f>
        <v>#DIV/0!</v>
      </c>
      <c r="E60" s="503" t="e">
        <f t="shared" si="26"/>
        <v>#DIV/0!</v>
      </c>
      <c r="F60" s="262" t="e">
        <f t="shared" si="26"/>
        <v>#DIV/0!</v>
      </c>
      <c r="G60" s="249" t="e">
        <f t="shared" si="26"/>
        <v>#DIV/0!</v>
      </c>
      <c r="H60" s="249" t="e">
        <f t="shared" si="26"/>
        <v>#DIV/0!</v>
      </c>
      <c r="I60" s="249" t="e">
        <f t="shared" si="26"/>
        <v>#DIV/0!</v>
      </c>
      <c r="J60" s="249" t="e">
        <f t="shared" si="26"/>
        <v>#DIV/0!</v>
      </c>
      <c r="K60" s="249" t="e">
        <f t="shared" si="26"/>
        <v>#DIV/0!</v>
      </c>
      <c r="L60" s="249" t="e">
        <f t="shared" si="26"/>
        <v>#DIV/0!</v>
      </c>
      <c r="M60" s="249" t="e">
        <f t="shared" si="26"/>
        <v>#DIV/0!</v>
      </c>
      <c r="N60" s="249" t="e">
        <f t="shared" si="26"/>
        <v>#DIV/0!</v>
      </c>
      <c r="O60" s="249" t="e">
        <f t="shared" si="26"/>
        <v>#DIV/0!</v>
      </c>
      <c r="P60" s="249" t="e">
        <f t="shared" si="26"/>
        <v>#DIV/0!</v>
      </c>
      <c r="Q60" s="249" t="e">
        <f t="shared" si="26"/>
        <v>#DIV/0!</v>
      </c>
      <c r="R60" s="249" t="e">
        <f t="shared" si="26"/>
        <v>#DIV/0!</v>
      </c>
      <c r="S60" s="250" t="e">
        <f t="shared" si="26"/>
        <v>#DIV/0!</v>
      </c>
    </row>
    <row r="61" spans="1:19" x14ac:dyDescent="0.2">
      <c r="A61" s="222" t="s">
        <v>156</v>
      </c>
      <c r="B61" s="259" t="s">
        <v>32</v>
      </c>
      <c r="C61" s="490">
        <f>(D61+E61)</f>
        <v>0</v>
      </c>
      <c r="D61" s="253">
        <f>(F61+H61+J61+L61+N61+P61+R61)</f>
        <v>0</v>
      </c>
      <c r="E61" s="491">
        <f>(G61+I61+K61+M61+O61+Q61+S61)</f>
        <v>0</v>
      </c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7"/>
    </row>
    <row r="62" spans="1:19" ht="13.5" thickBot="1" x14ac:dyDescent="0.25">
      <c r="A62" s="242" t="s">
        <v>157</v>
      </c>
      <c r="B62" s="243" t="s">
        <v>32</v>
      </c>
      <c r="C62" s="495" t="e">
        <f t="shared" ref="C62:S62" si="27">(C61/C59)</f>
        <v>#DIV/0!</v>
      </c>
      <c r="D62" s="244" t="e">
        <f t="shared" si="27"/>
        <v>#DIV/0!</v>
      </c>
      <c r="E62" s="496" t="e">
        <f t="shared" si="27"/>
        <v>#DIV/0!</v>
      </c>
      <c r="F62" s="244" t="e">
        <f t="shared" si="27"/>
        <v>#DIV/0!</v>
      </c>
      <c r="G62" s="244" t="e">
        <f t="shared" si="27"/>
        <v>#DIV/0!</v>
      </c>
      <c r="H62" s="244" t="e">
        <f t="shared" si="27"/>
        <v>#DIV/0!</v>
      </c>
      <c r="I62" s="244" t="e">
        <f t="shared" si="27"/>
        <v>#DIV/0!</v>
      </c>
      <c r="J62" s="244" t="e">
        <f t="shared" si="27"/>
        <v>#DIV/0!</v>
      </c>
      <c r="K62" s="244" t="e">
        <f t="shared" si="27"/>
        <v>#DIV/0!</v>
      </c>
      <c r="L62" s="244" t="e">
        <f t="shared" si="27"/>
        <v>#DIV/0!</v>
      </c>
      <c r="M62" s="244" t="e">
        <f t="shared" si="27"/>
        <v>#DIV/0!</v>
      </c>
      <c r="N62" s="244" t="e">
        <f t="shared" si="27"/>
        <v>#DIV/0!</v>
      </c>
      <c r="O62" s="244" t="e">
        <f t="shared" si="27"/>
        <v>#DIV/0!</v>
      </c>
      <c r="P62" s="244" t="e">
        <f t="shared" si="27"/>
        <v>#DIV/0!</v>
      </c>
      <c r="Q62" s="244" t="e">
        <f t="shared" si="27"/>
        <v>#DIV/0!</v>
      </c>
      <c r="R62" s="244" t="e">
        <f t="shared" si="27"/>
        <v>#DIV/0!</v>
      </c>
      <c r="S62" s="245" t="e">
        <f t="shared" si="27"/>
        <v>#DIV/0!</v>
      </c>
    </row>
    <row r="63" spans="1:19" ht="13.5" thickTop="1" x14ac:dyDescent="0.2">
      <c r="A63" s="650" t="s">
        <v>48</v>
      </c>
      <c r="B63" s="370" t="s">
        <v>32</v>
      </c>
      <c r="C63" s="373"/>
      <c r="D63" s="172"/>
      <c r="E63" s="178"/>
      <c r="F63" s="173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8"/>
    </row>
    <row r="64" spans="1:19" ht="13.5" thickBot="1" x14ac:dyDescent="0.25">
      <c r="A64" s="651"/>
      <c r="B64" s="371" t="s">
        <v>20</v>
      </c>
      <c r="C64" s="374">
        <v>1</v>
      </c>
      <c r="D64" s="89">
        <f>IF($C63=0,0%,(D63/$C63))</f>
        <v>0</v>
      </c>
      <c r="E64" s="90">
        <f>IF($C63=0,0%,(E63/$C63))</f>
        <v>0</v>
      </c>
      <c r="F64" s="334">
        <f t="shared" ref="F64:S64" si="28">IF($C63=0,0%,(F63/$C63))</f>
        <v>0</v>
      </c>
      <c r="G64" s="89">
        <f t="shared" si="28"/>
        <v>0</v>
      </c>
      <c r="H64" s="89">
        <f t="shared" si="28"/>
        <v>0</v>
      </c>
      <c r="I64" s="89">
        <f t="shared" si="28"/>
        <v>0</v>
      </c>
      <c r="J64" s="89">
        <f t="shared" si="28"/>
        <v>0</v>
      </c>
      <c r="K64" s="89">
        <f t="shared" si="28"/>
        <v>0</v>
      </c>
      <c r="L64" s="89">
        <f t="shared" si="28"/>
        <v>0</v>
      </c>
      <c r="M64" s="89">
        <f t="shared" si="28"/>
        <v>0</v>
      </c>
      <c r="N64" s="89">
        <f t="shared" si="28"/>
        <v>0</v>
      </c>
      <c r="O64" s="89">
        <f t="shared" si="28"/>
        <v>0</v>
      </c>
      <c r="P64" s="89">
        <f t="shared" si="28"/>
        <v>0</v>
      </c>
      <c r="Q64" s="89">
        <f t="shared" si="28"/>
        <v>0</v>
      </c>
      <c r="R64" s="89">
        <f t="shared" si="28"/>
        <v>0</v>
      </c>
      <c r="S64" s="90">
        <f t="shared" si="28"/>
        <v>0</v>
      </c>
    </row>
    <row r="65" spans="1:19" ht="13.5" thickTop="1" x14ac:dyDescent="0.2">
      <c r="A65" s="650" t="s">
        <v>21</v>
      </c>
      <c r="B65" s="370" t="s">
        <v>32</v>
      </c>
      <c r="C65" s="373"/>
      <c r="D65" s="172"/>
      <c r="E65" s="178"/>
      <c r="F65" s="173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8"/>
    </row>
    <row r="66" spans="1:19" ht="13.5" thickBot="1" x14ac:dyDescent="0.25">
      <c r="A66" s="651"/>
      <c r="B66" s="371" t="s">
        <v>20</v>
      </c>
      <c r="C66" s="374">
        <v>1</v>
      </c>
      <c r="D66" s="89">
        <f t="shared" ref="D66:S66" si="29">IF($C65=0,0%,(D65/$C65))</f>
        <v>0</v>
      </c>
      <c r="E66" s="90">
        <f t="shared" si="29"/>
        <v>0</v>
      </c>
      <c r="F66" s="334">
        <f t="shared" si="29"/>
        <v>0</v>
      </c>
      <c r="G66" s="89">
        <f t="shared" si="29"/>
        <v>0</v>
      </c>
      <c r="H66" s="89">
        <f t="shared" si="29"/>
        <v>0</v>
      </c>
      <c r="I66" s="89">
        <f t="shared" si="29"/>
        <v>0</v>
      </c>
      <c r="J66" s="89">
        <f t="shared" si="29"/>
        <v>0</v>
      </c>
      <c r="K66" s="89">
        <f t="shared" si="29"/>
        <v>0</v>
      </c>
      <c r="L66" s="89">
        <f t="shared" si="29"/>
        <v>0</v>
      </c>
      <c r="M66" s="89">
        <f t="shared" si="29"/>
        <v>0</v>
      </c>
      <c r="N66" s="89">
        <f t="shared" si="29"/>
        <v>0</v>
      </c>
      <c r="O66" s="89">
        <f t="shared" si="29"/>
        <v>0</v>
      </c>
      <c r="P66" s="89">
        <f t="shared" si="29"/>
        <v>0</v>
      </c>
      <c r="Q66" s="89">
        <f t="shared" si="29"/>
        <v>0</v>
      </c>
      <c r="R66" s="89">
        <f t="shared" si="29"/>
        <v>0</v>
      </c>
      <c r="S66" s="90">
        <f t="shared" si="29"/>
        <v>0</v>
      </c>
    </row>
    <row r="67" spans="1:19" ht="13.5" thickTop="1" x14ac:dyDescent="0.2"/>
  </sheetData>
  <mergeCells count="21">
    <mergeCell ref="A34:A35"/>
    <mergeCell ref="A1:S2"/>
    <mergeCell ref="A3:B3"/>
    <mergeCell ref="A4:S4"/>
    <mergeCell ref="A5:A6"/>
    <mergeCell ref="A9:A10"/>
    <mergeCell ref="A13:A14"/>
    <mergeCell ref="A17:A18"/>
    <mergeCell ref="A21:A22"/>
    <mergeCell ref="A25:S25"/>
    <mergeCell ref="A26:A27"/>
    <mergeCell ref="A30:A31"/>
    <mergeCell ref="A59:A60"/>
    <mergeCell ref="A63:A64"/>
    <mergeCell ref="A65:A66"/>
    <mergeCell ref="A38:A39"/>
    <mergeCell ref="A42:A43"/>
    <mergeCell ref="A46:A47"/>
    <mergeCell ref="A50:A51"/>
    <mergeCell ref="A54:S54"/>
    <mergeCell ref="A55:A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zoomScaleSheetLayoutView="100" workbookViewId="0">
      <selection activeCell="A12" sqref="A12:A13"/>
    </sheetView>
  </sheetViews>
  <sheetFormatPr defaultColWidth="8.85546875" defaultRowHeight="12.75" x14ac:dyDescent="0.2"/>
  <cols>
    <col min="1" max="1" width="19.28515625" style="5" customWidth="1"/>
    <col min="2" max="2" width="3.28515625" style="78" customWidth="1"/>
    <col min="3" max="3" width="7.42578125" style="5" customWidth="1"/>
    <col min="4" max="4" width="7.140625" style="5" customWidth="1"/>
    <col min="5" max="5" width="8" style="5" customWidth="1"/>
    <col min="6" max="6" width="7.28515625" style="5" customWidth="1"/>
    <col min="7" max="7" width="7.42578125" style="5" customWidth="1"/>
    <col min="8" max="8" width="7.28515625" style="5" customWidth="1"/>
    <col min="9" max="9" width="7.42578125" style="5" customWidth="1"/>
    <col min="10" max="10" width="8" style="5" customWidth="1"/>
    <col min="11" max="11" width="8.28515625" style="5" customWidth="1"/>
    <col min="12" max="12" width="7" style="5" customWidth="1"/>
    <col min="13" max="13" width="7.7109375" style="5" customWidth="1"/>
    <col min="14" max="14" width="8" style="5" customWidth="1"/>
    <col min="15" max="15" width="8.5703125" style="5" customWidth="1"/>
    <col min="16" max="16" width="8.42578125" style="5" customWidth="1"/>
    <col min="17" max="17" width="8" style="5" customWidth="1"/>
    <col min="18" max="18" width="6.7109375" style="5" customWidth="1"/>
    <col min="19" max="19" width="7.28515625" style="5" customWidth="1"/>
  </cols>
  <sheetData>
    <row r="1" spans="1:19" x14ac:dyDescent="0.2">
      <c r="A1" s="600" t="s">
        <v>47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2"/>
    </row>
    <row r="2" spans="1:19" x14ac:dyDescent="0.2">
      <c r="A2" s="603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5"/>
    </row>
    <row r="3" spans="1:19" s="5" customFormat="1" ht="69" customHeight="1" x14ac:dyDescent="0.2">
      <c r="A3" s="606" t="s">
        <v>159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ht="18" customHeight="1" x14ac:dyDescent="0.2">
      <c r="A4" s="615" t="s">
        <v>48</v>
      </c>
      <c r="B4" s="79" t="s">
        <v>32</v>
      </c>
      <c r="C4" s="344">
        <f>(D4+E4)</f>
        <v>0</v>
      </c>
      <c r="D4" s="110">
        <f>(F4+H4+J4+L4+N4+P4+R4)</f>
        <v>0</v>
      </c>
      <c r="E4" s="345">
        <f>(G4+I4+K4+M4+O4+Q4+S4)</f>
        <v>0</v>
      </c>
      <c r="F4" s="14">
        <f t="shared" ref="F4:S4" si="0">(F8+F10+F12+F14+F16+F18+F20+F22+F24+F26)</f>
        <v>0</v>
      </c>
      <c r="G4" s="34">
        <f t="shared" si="0"/>
        <v>0</v>
      </c>
      <c r="H4" s="34">
        <f t="shared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si="0"/>
        <v>0</v>
      </c>
      <c r="M4" s="34">
        <f t="shared" si="0"/>
        <v>0</v>
      </c>
      <c r="N4" s="34">
        <f t="shared" si="0"/>
        <v>0</v>
      </c>
      <c r="O4" s="34">
        <f t="shared" si="0"/>
        <v>0</v>
      </c>
      <c r="P4" s="34">
        <f t="shared" si="0"/>
        <v>0</v>
      </c>
      <c r="Q4" s="34">
        <f t="shared" si="0"/>
        <v>0</v>
      </c>
      <c r="R4" s="34">
        <f t="shared" si="0"/>
        <v>0</v>
      </c>
      <c r="S4" s="103">
        <f t="shared" si="0"/>
        <v>0</v>
      </c>
    </row>
    <row r="5" spans="1:19" ht="18" customHeight="1" x14ac:dyDescent="0.2">
      <c r="A5" s="616"/>
      <c r="B5" s="79" t="s">
        <v>20</v>
      </c>
      <c r="C5" s="346">
        <v>1</v>
      </c>
      <c r="D5" s="17" t="e">
        <f>(D4/$C4)</f>
        <v>#DIV/0!</v>
      </c>
      <c r="E5" s="101" t="e">
        <f t="shared" ref="E5:S5" si="1">(E4/$C4)</f>
        <v>#DIV/0!</v>
      </c>
      <c r="F5" s="17" t="e">
        <f t="shared" si="1"/>
        <v>#DIV/0!</v>
      </c>
      <c r="G5" s="17" t="e">
        <f t="shared" si="1"/>
        <v>#DIV/0!</v>
      </c>
      <c r="H5" s="17" t="e">
        <f t="shared" si="1"/>
        <v>#DIV/0!</v>
      </c>
      <c r="I5" s="17" t="e">
        <f t="shared" si="1"/>
        <v>#DIV/0!</v>
      </c>
      <c r="J5" s="17" t="e">
        <f t="shared" si="1"/>
        <v>#DIV/0!</v>
      </c>
      <c r="K5" s="17" t="e">
        <f t="shared" si="1"/>
        <v>#DIV/0!</v>
      </c>
      <c r="L5" s="17" t="e">
        <f t="shared" si="1"/>
        <v>#DIV/0!</v>
      </c>
      <c r="M5" s="17" t="e">
        <f t="shared" si="1"/>
        <v>#DIV/0!</v>
      </c>
      <c r="N5" s="17" t="e">
        <f t="shared" si="1"/>
        <v>#DIV/0!</v>
      </c>
      <c r="O5" s="17" t="e">
        <f t="shared" si="1"/>
        <v>#DIV/0!</v>
      </c>
      <c r="P5" s="17" t="e">
        <f t="shared" si="1"/>
        <v>#DIV/0!</v>
      </c>
      <c r="Q5" s="17" t="e">
        <f t="shared" si="1"/>
        <v>#DIV/0!</v>
      </c>
      <c r="R5" s="17" t="e">
        <f t="shared" si="1"/>
        <v>#DIV/0!</v>
      </c>
      <c r="S5" s="101" t="e">
        <f t="shared" si="1"/>
        <v>#DIV/0!</v>
      </c>
    </row>
    <row r="6" spans="1:19" ht="18" customHeight="1" x14ac:dyDescent="0.2">
      <c r="A6" s="153" t="s">
        <v>49</v>
      </c>
      <c r="B6" s="342"/>
      <c r="C6" s="347">
        <v>1</v>
      </c>
      <c r="D6" s="18">
        <v>0.53200000000000003</v>
      </c>
      <c r="E6" s="348">
        <v>0.46800000000000003</v>
      </c>
      <c r="F6" s="18">
        <v>6.2E-2</v>
      </c>
      <c r="G6" s="18">
        <v>4.4999999999999998E-2</v>
      </c>
      <c r="H6" s="18">
        <v>0.39</v>
      </c>
      <c r="I6" s="18">
        <v>0.33700000000000002</v>
      </c>
      <c r="J6" s="18">
        <v>4.8000000000000001E-2</v>
      </c>
      <c r="K6" s="18">
        <v>5.7000000000000002E-2</v>
      </c>
      <c r="L6" s="18">
        <v>1.9E-2</v>
      </c>
      <c r="M6" s="18">
        <v>1.7000000000000001E-2</v>
      </c>
      <c r="N6" s="19">
        <v>1E-3</v>
      </c>
      <c r="O6" s="20">
        <v>1E-3</v>
      </c>
      <c r="P6" s="21">
        <v>3.0000000000000001E-3</v>
      </c>
      <c r="Q6" s="18">
        <v>3.0000000000000001E-3</v>
      </c>
      <c r="R6" s="18">
        <v>8.0000000000000002E-3</v>
      </c>
      <c r="S6" s="22">
        <v>8.0000000000000002E-3</v>
      </c>
    </row>
    <row r="7" spans="1:19" s="1" customFormat="1" ht="18" customHeight="1" x14ac:dyDescent="0.2">
      <c r="A7" s="154" t="s">
        <v>21</v>
      </c>
      <c r="B7" s="305" t="s">
        <v>20</v>
      </c>
      <c r="C7" s="349"/>
      <c r="D7" s="155"/>
      <c r="E7" s="156"/>
      <c r="F7" s="343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6"/>
    </row>
    <row r="8" spans="1:19" ht="18" customHeight="1" x14ac:dyDescent="0.2">
      <c r="A8" s="614"/>
      <c r="B8" s="79" t="s">
        <v>32</v>
      </c>
      <c r="C8" s="350">
        <f>(D8+E8)</f>
        <v>0</v>
      </c>
      <c r="D8" s="14">
        <f>(F8+H8+J8+L8+N8+P8+R8)</f>
        <v>0</v>
      </c>
      <c r="E8" s="339">
        <f>(G8+I8+K8+M8+O8+Q8+S8)</f>
        <v>0</v>
      </c>
      <c r="F8" s="13"/>
      <c r="G8" s="13"/>
      <c r="H8" s="13"/>
      <c r="I8" s="13"/>
      <c r="J8" s="13"/>
      <c r="K8" s="13"/>
      <c r="L8" s="13"/>
      <c r="M8" s="13"/>
      <c r="N8" s="14"/>
      <c r="O8" s="15"/>
      <c r="P8" s="16"/>
      <c r="Q8" s="13"/>
      <c r="R8" s="13"/>
      <c r="S8" s="8"/>
    </row>
    <row r="9" spans="1:19" ht="18" customHeight="1" x14ac:dyDescent="0.2">
      <c r="A9" s="612"/>
      <c r="B9" s="79" t="s">
        <v>20</v>
      </c>
      <c r="C9" s="351">
        <v>1</v>
      </c>
      <c r="D9" s="17" t="e">
        <f t="shared" ref="D9:S9" si="2">(D8/$C8)</f>
        <v>#DIV/0!</v>
      </c>
      <c r="E9" s="101" t="e">
        <f t="shared" si="2"/>
        <v>#DIV/0!</v>
      </c>
      <c r="F9" s="17" t="e">
        <f t="shared" si="2"/>
        <v>#DIV/0!</v>
      </c>
      <c r="G9" s="17" t="e">
        <f t="shared" si="2"/>
        <v>#DIV/0!</v>
      </c>
      <c r="H9" s="17" t="e">
        <f t="shared" si="2"/>
        <v>#DIV/0!</v>
      </c>
      <c r="I9" s="17" t="e">
        <f t="shared" si="2"/>
        <v>#DIV/0!</v>
      </c>
      <c r="J9" s="17" t="e">
        <f t="shared" si="2"/>
        <v>#DIV/0!</v>
      </c>
      <c r="K9" s="17" t="e">
        <f t="shared" si="2"/>
        <v>#DIV/0!</v>
      </c>
      <c r="L9" s="17" t="e">
        <f t="shared" si="2"/>
        <v>#DIV/0!</v>
      </c>
      <c r="M9" s="17" t="e">
        <f t="shared" si="2"/>
        <v>#DIV/0!</v>
      </c>
      <c r="N9" s="17" t="e">
        <f t="shared" si="2"/>
        <v>#DIV/0!</v>
      </c>
      <c r="O9" s="17" t="e">
        <f t="shared" si="2"/>
        <v>#DIV/0!</v>
      </c>
      <c r="P9" s="17" t="e">
        <f t="shared" si="2"/>
        <v>#DIV/0!</v>
      </c>
      <c r="Q9" s="17" t="e">
        <f t="shared" si="2"/>
        <v>#DIV/0!</v>
      </c>
      <c r="R9" s="17" t="e">
        <f t="shared" si="2"/>
        <v>#DIV/0!</v>
      </c>
      <c r="S9" s="101" t="e">
        <f t="shared" si="2"/>
        <v>#DIV/0!</v>
      </c>
    </row>
    <row r="10" spans="1:19" ht="18" customHeight="1" x14ac:dyDescent="0.2">
      <c r="A10" s="611"/>
      <c r="B10" s="79" t="s">
        <v>32</v>
      </c>
      <c r="C10" s="324">
        <f>(D10+E10)</f>
        <v>0</v>
      </c>
      <c r="D10" s="14">
        <f>(F10+H10+J10+L10+N10+P10+R10)</f>
        <v>0</v>
      </c>
      <c r="E10" s="339">
        <f>(G10+I10+K10+M10+O10+Q10+S10)</f>
        <v>0</v>
      </c>
      <c r="F10" s="13"/>
      <c r="G10" s="13"/>
      <c r="H10" s="13"/>
      <c r="I10" s="13"/>
      <c r="J10" s="13"/>
      <c r="K10" s="13"/>
      <c r="L10" s="13"/>
      <c r="M10" s="13"/>
      <c r="N10" s="14"/>
      <c r="O10" s="15"/>
      <c r="P10" s="16"/>
      <c r="Q10" s="13"/>
      <c r="R10" s="13"/>
      <c r="S10" s="8"/>
    </row>
    <row r="11" spans="1:19" ht="18" customHeight="1" x14ac:dyDescent="0.2">
      <c r="A11" s="612"/>
      <c r="B11" s="79" t="s">
        <v>20</v>
      </c>
      <c r="C11" s="346">
        <v>1</v>
      </c>
      <c r="D11" s="17" t="e">
        <f t="shared" ref="D11:S11" si="3">(D10/$C10)</f>
        <v>#DIV/0!</v>
      </c>
      <c r="E11" s="101" t="e">
        <f t="shared" si="3"/>
        <v>#DIV/0!</v>
      </c>
      <c r="F11" s="17" t="e">
        <f t="shared" si="3"/>
        <v>#DIV/0!</v>
      </c>
      <c r="G11" s="17" t="e">
        <f t="shared" si="3"/>
        <v>#DIV/0!</v>
      </c>
      <c r="H11" s="17" t="e">
        <f t="shared" si="3"/>
        <v>#DIV/0!</v>
      </c>
      <c r="I11" s="17" t="e">
        <f t="shared" si="3"/>
        <v>#DIV/0!</v>
      </c>
      <c r="J11" s="17" t="e">
        <f t="shared" si="3"/>
        <v>#DIV/0!</v>
      </c>
      <c r="K11" s="17" t="e">
        <f t="shared" si="3"/>
        <v>#DIV/0!</v>
      </c>
      <c r="L11" s="17" t="e">
        <f t="shared" si="3"/>
        <v>#DIV/0!</v>
      </c>
      <c r="M11" s="17" t="e">
        <f t="shared" si="3"/>
        <v>#DIV/0!</v>
      </c>
      <c r="N11" s="17" t="e">
        <f t="shared" si="3"/>
        <v>#DIV/0!</v>
      </c>
      <c r="O11" s="17" t="e">
        <f t="shared" si="3"/>
        <v>#DIV/0!</v>
      </c>
      <c r="P11" s="17" t="e">
        <f t="shared" si="3"/>
        <v>#DIV/0!</v>
      </c>
      <c r="Q11" s="17" t="e">
        <f t="shared" si="3"/>
        <v>#DIV/0!</v>
      </c>
      <c r="R11" s="17" t="e">
        <f t="shared" si="3"/>
        <v>#DIV/0!</v>
      </c>
      <c r="S11" s="101" t="e">
        <f t="shared" si="3"/>
        <v>#DIV/0!</v>
      </c>
    </row>
    <row r="12" spans="1:19" ht="18" customHeight="1" x14ac:dyDescent="0.2">
      <c r="A12" s="611"/>
      <c r="B12" s="79" t="s">
        <v>32</v>
      </c>
      <c r="C12" s="324">
        <f>(D12+E12)</f>
        <v>0</v>
      </c>
      <c r="D12" s="14">
        <f>(F12+H12+J12+L12+N12+P12+R12)</f>
        <v>0</v>
      </c>
      <c r="E12" s="339">
        <f>(G12+I12+K12+M12+O12+Q12+S12)</f>
        <v>0</v>
      </c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3"/>
      <c r="R12" s="13"/>
      <c r="S12" s="8"/>
    </row>
    <row r="13" spans="1:19" ht="18" customHeight="1" x14ac:dyDescent="0.2">
      <c r="A13" s="612"/>
      <c r="B13" s="79" t="s">
        <v>20</v>
      </c>
      <c r="C13" s="346">
        <v>1</v>
      </c>
      <c r="D13" s="17" t="e">
        <f t="shared" ref="D13:S13" si="4">(D12/$C12)</f>
        <v>#DIV/0!</v>
      </c>
      <c r="E13" s="101" t="e">
        <f t="shared" si="4"/>
        <v>#DIV/0!</v>
      </c>
      <c r="F13" s="17" t="e">
        <f t="shared" si="4"/>
        <v>#DIV/0!</v>
      </c>
      <c r="G13" s="17" t="e">
        <f t="shared" si="4"/>
        <v>#DIV/0!</v>
      </c>
      <c r="H13" s="17" t="e">
        <f t="shared" si="4"/>
        <v>#DIV/0!</v>
      </c>
      <c r="I13" s="17" t="e">
        <f t="shared" si="4"/>
        <v>#DIV/0!</v>
      </c>
      <c r="J13" s="17" t="e">
        <f t="shared" si="4"/>
        <v>#DIV/0!</v>
      </c>
      <c r="K13" s="17" t="e">
        <f t="shared" si="4"/>
        <v>#DIV/0!</v>
      </c>
      <c r="L13" s="17" t="e">
        <f t="shared" si="4"/>
        <v>#DIV/0!</v>
      </c>
      <c r="M13" s="17" t="e">
        <f t="shared" si="4"/>
        <v>#DIV/0!</v>
      </c>
      <c r="N13" s="17" t="e">
        <f t="shared" si="4"/>
        <v>#DIV/0!</v>
      </c>
      <c r="O13" s="17" t="e">
        <f t="shared" si="4"/>
        <v>#DIV/0!</v>
      </c>
      <c r="P13" s="17" t="e">
        <f t="shared" si="4"/>
        <v>#DIV/0!</v>
      </c>
      <c r="Q13" s="17" t="e">
        <f t="shared" si="4"/>
        <v>#DIV/0!</v>
      </c>
      <c r="R13" s="17" t="e">
        <f t="shared" si="4"/>
        <v>#DIV/0!</v>
      </c>
      <c r="S13" s="101" t="e">
        <f t="shared" si="4"/>
        <v>#DIV/0!</v>
      </c>
    </row>
    <row r="14" spans="1:19" ht="18" customHeight="1" x14ac:dyDescent="0.2">
      <c r="A14" s="611"/>
      <c r="B14" s="79" t="s">
        <v>32</v>
      </c>
      <c r="C14" s="324">
        <f>(D14+E14)</f>
        <v>0</v>
      </c>
      <c r="D14" s="14">
        <f>(F14+H14+J14+L14+N14+P14+R14)</f>
        <v>0</v>
      </c>
      <c r="E14" s="339">
        <f>(G14+I14+K14+M14+O14+Q14+S14)</f>
        <v>0</v>
      </c>
      <c r="F14" s="13"/>
      <c r="G14" s="13"/>
      <c r="H14" s="13"/>
      <c r="I14" s="13"/>
      <c r="J14" s="13"/>
      <c r="K14" s="13"/>
      <c r="L14" s="13"/>
      <c r="M14" s="13"/>
      <c r="N14" s="14"/>
      <c r="O14" s="15"/>
      <c r="P14" s="16"/>
      <c r="Q14" s="13"/>
      <c r="R14" s="13"/>
      <c r="S14" s="8"/>
    </row>
    <row r="15" spans="1:19" ht="18" customHeight="1" x14ac:dyDescent="0.2">
      <c r="A15" s="612"/>
      <c r="B15" s="79" t="s">
        <v>20</v>
      </c>
      <c r="C15" s="346">
        <v>1</v>
      </c>
      <c r="D15" s="17" t="e">
        <f t="shared" ref="D15:S15" si="5">(D14/$C14)</f>
        <v>#DIV/0!</v>
      </c>
      <c r="E15" s="101" t="e">
        <f t="shared" si="5"/>
        <v>#DIV/0!</v>
      </c>
      <c r="F15" s="17" t="e">
        <f t="shared" si="5"/>
        <v>#DIV/0!</v>
      </c>
      <c r="G15" s="17" t="e">
        <f t="shared" si="5"/>
        <v>#DIV/0!</v>
      </c>
      <c r="H15" s="17" t="e">
        <f t="shared" si="5"/>
        <v>#DIV/0!</v>
      </c>
      <c r="I15" s="17" t="e">
        <f t="shared" si="5"/>
        <v>#DIV/0!</v>
      </c>
      <c r="J15" s="17" t="e">
        <f t="shared" si="5"/>
        <v>#DIV/0!</v>
      </c>
      <c r="K15" s="17" t="e">
        <f t="shared" si="5"/>
        <v>#DIV/0!</v>
      </c>
      <c r="L15" s="17" t="e">
        <f t="shared" si="5"/>
        <v>#DIV/0!</v>
      </c>
      <c r="M15" s="17" t="e">
        <f t="shared" si="5"/>
        <v>#DIV/0!</v>
      </c>
      <c r="N15" s="17" t="e">
        <f t="shared" si="5"/>
        <v>#DIV/0!</v>
      </c>
      <c r="O15" s="17" t="e">
        <f t="shared" si="5"/>
        <v>#DIV/0!</v>
      </c>
      <c r="P15" s="17" t="e">
        <f t="shared" si="5"/>
        <v>#DIV/0!</v>
      </c>
      <c r="Q15" s="17" t="e">
        <f t="shared" si="5"/>
        <v>#DIV/0!</v>
      </c>
      <c r="R15" s="17" t="e">
        <f t="shared" si="5"/>
        <v>#DIV/0!</v>
      </c>
      <c r="S15" s="101" t="e">
        <f t="shared" si="5"/>
        <v>#DIV/0!</v>
      </c>
    </row>
    <row r="16" spans="1:19" ht="18" customHeight="1" x14ac:dyDescent="0.2">
      <c r="A16" s="611"/>
      <c r="B16" s="79" t="s">
        <v>32</v>
      </c>
      <c r="C16" s="324">
        <f>(D16+E16)</f>
        <v>0</v>
      </c>
      <c r="D16" s="14">
        <f>(F16+H16+J16+L16+N16+P16+R16)</f>
        <v>0</v>
      </c>
      <c r="E16" s="339">
        <f>(G16+I16+K16+M16+O16+Q16+S16)</f>
        <v>0</v>
      </c>
      <c r="F16" s="13"/>
      <c r="G16" s="13"/>
      <c r="H16" s="13"/>
      <c r="I16" s="13"/>
      <c r="J16" s="13"/>
      <c r="K16" s="13"/>
      <c r="L16" s="13"/>
      <c r="M16" s="13"/>
      <c r="N16" s="14"/>
      <c r="O16" s="15"/>
      <c r="P16" s="16"/>
      <c r="Q16" s="13"/>
      <c r="R16" s="13"/>
      <c r="S16" s="8"/>
    </row>
    <row r="17" spans="1:19" ht="18" customHeight="1" x14ac:dyDescent="0.2">
      <c r="A17" s="612"/>
      <c r="B17" s="79" t="s">
        <v>20</v>
      </c>
      <c r="C17" s="346">
        <v>1</v>
      </c>
      <c r="D17" s="17" t="e">
        <f t="shared" ref="D17:S17" si="6">(D16/$C16)</f>
        <v>#DIV/0!</v>
      </c>
      <c r="E17" s="101" t="e">
        <f t="shared" si="6"/>
        <v>#DIV/0!</v>
      </c>
      <c r="F17" s="17" t="e">
        <f t="shared" si="6"/>
        <v>#DIV/0!</v>
      </c>
      <c r="G17" s="17" t="e">
        <f t="shared" si="6"/>
        <v>#DIV/0!</v>
      </c>
      <c r="H17" s="17" t="e">
        <f t="shared" si="6"/>
        <v>#DIV/0!</v>
      </c>
      <c r="I17" s="17" t="e">
        <f t="shared" si="6"/>
        <v>#DIV/0!</v>
      </c>
      <c r="J17" s="17" t="e">
        <f t="shared" si="6"/>
        <v>#DIV/0!</v>
      </c>
      <c r="K17" s="17" t="e">
        <f t="shared" si="6"/>
        <v>#DIV/0!</v>
      </c>
      <c r="L17" s="17" t="e">
        <f t="shared" si="6"/>
        <v>#DIV/0!</v>
      </c>
      <c r="M17" s="17" t="e">
        <f t="shared" si="6"/>
        <v>#DIV/0!</v>
      </c>
      <c r="N17" s="17" t="e">
        <f t="shared" si="6"/>
        <v>#DIV/0!</v>
      </c>
      <c r="O17" s="17" t="e">
        <f t="shared" si="6"/>
        <v>#DIV/0!</v>
      </c>
      <c r="P17" s="17" t="e">
        <f t="shared" si="6"/>
        <v>#DIV/0!</v>
      </c>
      <c r="Q17" s="17" t="e">
        <f t="shared" si="6"/>
        <v>#DIV/0!</v>
      </c>
      <c r="R17" s="17" t="e">
        <f t="shared" si="6"/>
        <v>#DIV/0!</v>
      </c>
      <c r="S17" s="101" t="e">
        <f t="shared" si="6"/>
        <v>#DIV/0!</v>
      </c>
    </row>
    <row r="18" spans="1:19" ht="18" customHeight="1" x14ac:dyDescent="0.2">
      <c r="A18" s="611"/>
      <c r="B18" s="79" t="s">
        <v>32</v>
      </c>
      <c r="C18" s="324">
        <f>(D18+E18)</f>
        <v>0</v>
      </c>
      <c r="D18" s="14">
        <f>(F18+H18+J18+L18+N18+P18+R18)</f>
        <v>0</v>
      </c>
      <c r="E18" s="339">
        <f>(G18+I18+K18+M18+O18+Q18+S18)</f>
        <v>0</v>
      </c>
      <c r="F18" s="13"/>
      <c r="G18" s="13"/>
      <c r="H18" s="13"/>
      <c r="I18" s="13"/>
      <c r="J18" s="13"/>
      <c r="K18" s="13"/>
      <c r="L18" s="13"/>
      <c r="M18" s="13"/>
      <c r="N18" s="14"/>
      <c r="O18" s="15"/>
      <c r="P18" s="16"/>
      <c r="Q18" s="13"/>
      <c r="R18" s="13"/>
      <c r="S18" s="8"/>
    </row>
    <row r="19" spans="1:19" ht="18" customHeight="1" x14ac:dyDescent="0.2">
      <c r="A19" s="612"/>
      <c r="B19" s="79" t="s">
        <v>20</v>
      </c>
      <c r="C19" s="346">
        <v>1</v>
      </c>
      <c r="D19" s="17" t="e">
        <f t="shared" ref="D19:S19" si="7">(D18/$C18)</f>
        <v>#DIV/0!</v>
      </c>
      <c r="E19" s="101" t="e">
        <f t="shared" si="7"/>
        <v>#DIV/0!</v>
      </c>
      <c r="F19" s="17" t="e">
        <f t="shared" si="7"/>
        <v>#DIV/0!</v>
      </c>
      <c r="G19" s="17" t="e">
        <f t="shared" si="7"/>
        <v>#DIV/0!</v>
      </c>
      <c r="H19" s="17" t="e">
        <f t="shared" si="7"/>
        <v>#DIV/0!</v>
      </c>
      <c r="I19" s="17" t="e">
        <f t="shared" si="7"/>
        <v>#DIV/0!</v>
      </c>
      <c r="J19" s="17" t="e">
        <f t="shared" si="7"/>
        <v>#DIV/0!</v>
      </c>
      <c r="K19" s="17" t="e">
        <f t="shared" si="7"/>
        <v>#DIV/0!</v>
      </c>
      <c r="L19" s="17" t="e">
        <f t="shared" si="7"/>
        <v>#DIV/0!</v>
      </c>
      <c r="M19" s="17" t="e">
        <f t="shared" si="7"/>
        <v>#DIV/0!</v>
      </c>
      <c r="N19" s="17" t="e">
        <f t="shared" si="7"/>
        <v>#DIV/0!</v>
      </c>
      <c r="O19" s="17" t="e">
        <f t="shared" si="7"/>
        <v>#DIV/0!</v>
      </c>
      <c r="P19" s="17" t="e">
        <f t="shared" si="7"/>
        <v>#DIV/0!</v>
      </c>
      <c r="Q19" s="17" t="e">
        <f t="shared" si="7"/>
        <v>#DIV/0!</v>
      </c>
      <c r="R19" s="17" t="e">
        <f t="shared" si="7"/>
        <v>#DIV/0!</v>
      </c>
      <c r="S19" s="101" t="e">
        <f t="shared" si="7"/>
        <v>#DIV/0!</v>
      </c>
    </row>
    <row r="20" spans="1:19" ht="18" customHeight="1" x14ac:dyDescent="0.2">
      <c r="A20" s="611"/>
      <c r="B20" s="79" t="s">
        <v>32</v>
      </c>
      <c r="C20" s="324">
        <f>(D20+E20)</f>
        <v>0</v>
      </c>
      <c r="D20" s="14">
        <f>(F20+H20+J20+L20+N20+P20+R20)</f>
        <v>0</v>
      </c>
      <c r="E20" s="339">
        <f>(G20+I20+K20+M20+O20+Q20+S20)</f>
        <v>0</v>
      </c>
      <c r="F20" s="13"/>
      <c r="G20" s="13"/>
      <c r="H20" s="13"/>
      <c r="I20" s="13"/>
      <c r="J20" s="13"/>
      <c r="K20" s="13"/>
      <c r="L20" s="13"/>
      <c r="M20" s="13"/>
      <c r="N20" s="14"/>
      <c r="O20" s="15"/>
      <c r="P20" s="16"/>
      <c r="Q20" s="13"/>
      <c r="R20" s="13"/>
      <c r="S20" s="8"/>
    </row>
    <row r="21" spans="1:19" ht="18" customHeight="1" x14ac:dyDescent="0.2">
      <c r="A21" s="612"/>
      <c r="B21" s="79" t="s">
        <v>20</v>
      </c>
      <c r="C21" s="346">
        <v>1</v>
      </c>
      <c r="D21" s="17" t="e">
        <f t="shared" ref="D21:S21" si="8">(D20/$C20)</f>
        <v>#DIV/0!</v>
      </c>
      <c r="E21" s="101" t="e">
        <f t="shared" si="8"/>
        <v>#DIV/0!</v>
      </c>
      <c r="F21" s="17" t="e">
        <f t="shared" si="8"/>
        <v>#DIV/0!</v>
      </c>
      <c r="G21" s="17" t="e">
        <f t="shared" si="8"/>
        <v>#DIV/0!</v>
      </c>
      <c r="H21" s="17" t="e">
        <f t="shared" si="8"/>
        <v>#DIV/0!</v>
      </c>
      <c r="I21" s="17" t="e">
        <f t="shared" si="8"/>
        <v>#DIV/0!</v>
      </c>
      <c r="J21" s="17" t="e">
        <f t="shared" si="8"/>
        <v>#DIV/0!</v>
      </c>
      <c r="K21" s="17" t="e">
        <f t="shared" si="8"/>
        <v>#DIV/0!</v>
      </c>
      <c r="L21" s="17" t="e">
        <f t="shared" si="8"/>
        <v>#DIV/0!</v>
      </c>
      <c r="M21" s="17" t="e">
        <f t="shared" si="8"/>
        <v>#DIV/0!</v>
      </c>
      <c r="N21" s="17" t="e">
        <f t="shared" si="8"/>
        <v>#DIV/0!</v>
      </c>
      <c r="O21" s="17" t="e">
        <f t="shared" si="8"/>
        <v>#DIV/0!</v>
      </c>
      <c r="P21" s="17" t="e">
        <f t="shared" si="8"/>
        <v>#DIV/0!</v>
      </c>
      <c r="Q21" s="17" t="e">
        <f t="shared" si="8"/>
        <v>#DIV/0!</v>
      </c>
      <c r="R21" s="17" t="e">
        <f t="shared" si="8"/>
        <v>#DIV/0!</v>
      </c>
      <c r="S21" s="101" t="e">
        <f t="shared" si="8"/>
        <v>#DIV/0!</v>
      </c>
    </row>
    <row r="22" spans="1:19" ht="18" customHeight="1" x14ac:dyDescent="0.2">
      <c r="A22" s="611"/>
      <c r="B22" s="79" t="s">
        <v>32</v>
      </c>
      <c r="C22" s="324">
        <f>(D22+E22)</f>
        <v>0</v>
      </c>
      <c r="D22" s="14">
        <f>(F22+H22+J22+L22+N22+P22+R22)</f>
        <v>0</v>
      </c>
      <c r="E22" s="339">
        <f>(G22+I22+K22+M22+O22+Q22+S22)</f>
        <v>0</v>
      </c>
      <c r="F22" s="13"/>
      <c r="G22" s="13"/>
      <c r="H22" s="13"/>
      <c r="I22" s="13"/>
      <c r="J22" s="13"/>
      <c r="K22" s="13"/>
      <c r="L22" s="13"/>
      <c r="M22" s="13"/>
      <c r="N22" s="14"/>
      <c r="O22" s="15"/>
      <c r="P22" s="16"/>
      <c r="Q22" s="13"/>
      <c r="R22" s="13"/>
      <c r="S22" s="8"/>
    </row>
    <row r="23" spans="1:19" ht="18" customHeight="1" x14ac:dyDescent="0.2">
      <c r="A23" s="612"/>
      <c r="B23" s="79" t="s">
        <v>20</v>
      </c>
      <c r="C23" s="346">
        <v>1</v>
      </c>
      <c r="D23" s="17" t="e">
        <f t="shared" ref="D23:S23" si="9">(D22/$C22)</f>
        <v>#DIV/0!</v>
      </c>
      <c r="E23" s="101" t="e">
        <f t="shared" si="9"/>
        <v>#DIV/0!</v>
      </c>
      <c r="F23" s="17" t="e">
        <f t="shared" si="9"/>
        <v>#DIV/0!</v>
      </c>
      <c r="G23" s="17" t="e">
        <f t="shared" si="9"/>
        <v>#DIV/0!</v>
      </c>
      <c r="H23" s="17" t="e">
        <f t="shared" si="9"/>
        <v>#DIV/0!</v>
      </c>
      <c r="I23" s="17" t="e">
        <f t="shared" si="9"/>
        <v>#DIV/0!</v>
      </c>
      <c r="J23" s="17" t="e">
        <f t="shared" si="9"/>
        <v>#DIV/0!</v>
      </c>
      <c r="K23" s="17" t="e">
        <f t="shared" si="9"/>
        <v>#DIV/0!</v>
      </c>
      <c r="L23" s="17" t="e">
        <f t="shared" si="9"/>
        <v>#DIV/0!</v>
      </c>
      <c r="M23" s="17" t="e">
        <f t="shared" si="9"/>
        <v>#DIV/0!</v>
      </c>
      <c r="N23" s="17" t="e">
        <f t="shared" si="9"/>
        <v>#DIV/0!</v>
      </c>
      <c r="O23" s="17" t="e">
        <f t="shared" si="9"/>
        <v>#DIV/0!</v>
      </c>
      <c r="P23" s="17" t="e">
        <f t="shared" si="9"/>
        <v>#DIV/0!</v>
      </c>
      <c r="Q23" s="17" t="e">
        <f t="shared" si="9"/>
        <v>#DIV/0!</v>
      </c>
      <c r="R23" s="17" t="e">
        <f t="shared" si="9"/>
        <v>#DIV/0!</v>
      </c>
      <c r="S23" s="101" t="e">
        <f t="shared" si="9"/>
        <v>#DIV/0!</v>
      </c>
    </row>
    <row r="24" spans="1:19" ht="18" customHeight="1" x14ac:dyDescent="0.2">
      <c r="A24" s="611"/>
      <c r="B24" s="79" t="s">
        <v>32</v>
      </c>
      <c r="C24" s="324">
        <f>(D24+E24)</f>
        <v>0</v>
      </c>
      <c r="D24" s="14">
        <f>(F24+H24+J24+L24+N24+P24+R24)</f>
        <v>0</v>
      </c>
      <c r="E24" s="339">
        <f>(G24+I24+K24+M24+O24+Q24+S24)</f>
        <v>0</v>
      </c>
      <c r="F24" s="13"/>
      <c r="G24" s="13"/>
      <c r="H24" s="13"/>
      <c r="I24" s="13"/>
      <c r="J24" s="13"/>
      <c r="K24" s="13"/>
      <c r="L24" s="13"/>
      <c r="M24" s="13"/>
      <c r="N24" s="14"/>
      <c r="O24" s="15"/>
      <c r="P24" s="16"/>
      <c r="Q24" s="13"/>
      <c r="R24" s="13"/>
      <c r="S24" s="8"/>
    </row>
    <row r="25" spans="1:19" ht="18" customHeight="1" x14ac:dyDescent="0.2">
      <c r="A25" s="612"/>
      <c r="B25" s="79" t="s">
        <v>20</v>
      </c>
      <c r="C25" s="346">
        <v>1</v>
      </c>
      <c r="D25" s="17" t="e">
        <f t="shared" ref="D25:S25" si="10">(D24/$C24)</f>
        <v>#DIV/0!</v>
      </c>
      <c r="E25" s="101" t="e">
        <f t="shared" si="10"/>
        <v>#DIV/0!</v>
      </c>
      <c r="F25" s="17" t="e">
        <f t="shared" si="10"/>
        <v>#DIV/0!</v>
      </c>
      <c r="G25" s="17" t="e">
        <f t="shared" si="10"/>
        <v>#DIV/0!</v>
      </c>
      <c r="H25" s="17" t="e">
        <f t="shared" si="10"/>
        <v>#DIV/0!</v>
      </c>
      <c r="I25" s="17" t="e">
        <f t="shared" si="10"/>
        <v>#DIV/0!</v>
      </c>
      <c r="J25" s="17" t="e">
        <f t="shared" si="10"/>
        <v>#DIV/0!</v>
      </c>
      <c r="K25" s="17" t="e">
        <f t="shared" si="10"/>
        <v>#DIV/0!</v>
      </c>
      <c r="L25" s="17" t="e">
        <f t="shared" si="10"/>
        <v>#DIV/0!</v>
      </c>
      <c r="M25" s="17" t="e">
        <f t="shared" si="10"/>
        <v>#DIV/0!</v>
      </c>
      <c r="N25" s="17" t="e">
        <f t="shared" si="10"/>
        <v>#DIV/0!</v>
      </c>
      <c r="O25" s="17" t="e">
        <f t="shared" si="10"/>
        <v>#DIV/0!</v>
      </c>
      <c r="P25" s="17" t="e">
        <f t="shared" si="10"/>
        <v>#DIV/0!</v>
      </c>
      <c r="Q25" s="17" t="e">
        <f t="shared" si="10"/>
        <v>#DIV/0!</v>
      </c>
      <c r="R25" s="17" t="e">
        <f t="shared" si="10"/>
        <v>#DIV/0!</v>
      </c>
      <c r="S25" s="101" t="e">
        <f t="shared" si="10"/>
        <v>#DIV/0!</v>
      </c>
    </row>
    <row r="26" spans="1:19" ht="18" customHeight="1" x14ac:dyDescent="0.2">
      <c r="A26" s="611"/>
      <c r="B26" s="79" t="s">
        <v>32</v>
      </c>
      <c r="C26" s="324">
        <f>(D26+E26)</f>
        <v>0</v>
      </c>
      <c r="D26" s="14">
        <f>(F26+H26+J26+L26+N26+P26+R26)</f>
        <v>0</v>
      </c>
      <c r="E26" s="339">
        <f>(G26+I26+K26+M26+O26+Q26+S26)</f>
        <v>0</v>
      </c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3"/>
      <c r="R26" s="13"/>
      <c r="S26" s="8"/>
    </row>
    <row r="27" spans="1:19" ht="18" customHeight="1" x14ac:dyDescent="0.2">
      <c r="A27" s="613"/>
      <c r="B27" s="321" t="s">
        <v>20</v>
      </c>
      <c r="C27" s="352">
        <v>1</v>
      </c>
      <c r="D27" s="35" t="e">
        <f t="shared" ref="D27:S27" si="11">(D26/$C26)</f>
        <v>#DIV/0!</v>
      </c>
      <c r="E27" s="102" t="e">
        <f t="shared" si="11"/>
        <v>#DIV/0!</v>
      </c>
      <c r="F27" s="35" t="e">
        <f t="shared" si="11"/>
        <v>#DIV/0!</v>
      </c>
      <c r="G27" s="35" t="e">
        <f t="shared" si="11"/>
        <v>#DIV/0!</v>
      </c>
      <c r="H27" s="35" t="e">
        <f t="shared" si="11"/>
        <v>#DIV/0!</v>
      </c>
      <c r="I27" s="35" t="e">
        <f t="shared" si="11"/>
        <v>#DIV/0!</v>
      </c>
      <c r="J27" s="35" t="e">
        <f t="shared" si="11"/>
        <v>#DIV/0!</v>
      </c>
      <c r="K27" s="35" t="e">
        <f t="shared" si="11"/>
        <v>#DIV/0!</v>
      </c>
      <c r="L27" s="35" t="e">
        <f t="shared" si="11"/>
        <v>#DIV/0!</v>
      </c>
      <c r="M27" s="35" t="e">
        <f t="shared" si="11"/>
        <v>#DIV/0!</v>
      </c>
      <c r="N27" s="35" t="e">
        <f t="shared" si="11"/>
        <v>#DIV/0!</v>
      </c>
      <c r="O27" s="35" t="e">
        <f t="shared" si="11"/>
        <v>#DIV/0!</v>
      </c>
      <c r="P27" s="35" t="e">
        <f t="shared" si="11"/>
        <v>#DIV/0!</v>
      </c>
      <c r="Q27" s="35" t="e">
        <f t="shared" si="11"/>
        <v>#DIV/0!</v>
      </c>
      <c r="R27" s="35" t="e">
        <f t="shared" si="11"/>
        <v>#DIV/0!</v>
      </c>
      <c r="S27" s="102" t="e">
        <f t="shared" si="11"/>
        <v>#DIV/0!</v>
      </c>
    </row>
  </sheetData>
  <mergeCells count="13">
    <mergeCell ref="A1:S2"/>
    <mergeCell ref="A14:A15"/>
    <mergeCell ref="A26:A27"/>
    <mergeCell ref="A18:A19"/>
    <mergeCell ref="A20:A21"/>
    <mergeCell ref="A22:A23"/>
    <mergeCell ref="A24:A25"/>
    <mergeCell ref="A16:A17"/>
    <mergeCell ref="A8:A9"/>
    <mergeCell ref="A10:A11"/>
    <mergeCell ref="A3:B3"/>
    <mergeCell ref="A12:A13"/>
    <mergeCell ref="A4:A5"/>
  </mergeCells>
  <phoneticPr fontId="0" type="noConversion"/>
  <printOptions horizontalCentered="1" verticalCentered="1" gridLines="1"/>
  <pageMargins left="0.25" right="0.25" top="0.5" bottom="0.5" header="0" footer="0.5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1"/>
  <sheetViews>
    <sheetView tabSelected="1" zoomScaleNormal="100" zoomScaleSheetLayoutView="100" workbookViewId="0">
      <selection activeCell="A7" sqref="A7:A8"/>
    </sheetView>
  </sheetViews>
  <sheetFormatPr defaultColWidth="8.85546875" defaultRowHeight="12.75" x14ac:dyDescent="0.2"/>
  <cols>
    <col min="1" max="1" width="20.28515625" style="5" customWidth="1"/>
    <col min="2" max="2" width="4" style="78" customWidth="1"/>
    <col min="3" max="3" width="6.42578125" style="336" customWidth="1"/>
    <col min="4" max="4" width="7.140625" style="130" customWidth="1"/>
    <col min="5" max="6" width="7.28515625" style="130" customWidth="1"/>
    <col min="7" max="7" width="7.42578125" style="5" customWidth="1"/>
    <col min="8" max="8" width="7.7109375" style="5" customWidth="1"/>
    <col min="9" max="9" width="7.42578125" style="5" customWidth="1"/>
    <col min="10" max="10" width="8.140625" style="5" customWidth="1"/>
    <col min="11" max="11" width="8.42578125" style="5" customWidth="1"/>
    <col min="12" max="12" width="7" style="5" customWidth="1"/>
    <col min="13" max="13" width="7.42578125" style="5" customWidth="1"/>
    <col min="14" max="14" width="8.28515625" style="5" customWidth="1"/>
    <col min="15" max="16" width="8.140625" style="5" customWidth="1"/>
    <col min="17" max="17" width="8" style="5" customWidth="1"/>
    <col min="18" max="18" width="7.140625" style="5" customWidth="1"/>
    <col min="19" max="19" width="7.28515625" style="5" customWidth="1"/>
  </cols>
  <sheetData>
    <row r="1" spans="1:19" x14ac:dyDescent="0.2">
      <c r="A1" s="600" t="s">
        <v>50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2"/>
    </row>
    <row r="2" spans="1:19" x14ac:dyDescent="0.2">
      <c r="A2" s="603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5"/>
    </row>
    <row r="3" spans="1:19" s="5" customFormat="1" ht="69" customHeight="1" x14ac:dyDescent="0.2">
      <c r="A3" s="606" t="s">
        <v>51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ht="18" customHeight="1" x14ac:dyDescent="0.2">
      <c r="A4" s="505" t="s">
        <v>52</v>
      </c>
      <c r="B4" s="319"/>
      <c r="C4" s="105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ht="18" customHeight="1" x14ac:dyDescent="0.2">
      <c r="A5" s="629" t="s">
        <v>174</v>
      </c>
      <c r="B5" s="320" t="s">
        <v>24</v>
      </c>
      <c r="C5" s="337">
        <f>(D5+E5)</f>
        <v>0</v>
      </c>
      <c r="D5" s="13">
        <f>(F5+H5+J5+L5+N5+P5+R5)</f>
        <v>0</v>
      </c>
      <c r="E5" s="338">
        <f>(G5+I5+K5+M5+O5+Q5+S5)</f>
        <v>0</v>
      </c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8"/>
    </row>
    <row r="6" spans="1:19" ht="18" customHeight="1" x14ac:dyDescent="0.2">
      <c r="A6" s="630"/>
      <c r="B6" s="81" t="s">
        <v>20</v>
      </c>
      <c r="C6" s="325">
        <v>1</v>
      </c>
      <c r="D6" s="159" t="e">
        <f t="shared" ref="D6:S6" si="0">(D5/$C5)</f>
        <v>#DIV/0!</v>
      </c>
      <c r="E6" s="160" t="e">
        <f t="shared" si="0"/>
        <v>#DIV/0!</v>
      </c>
      <c r="F6" s="330" t="e">
        <f t="shared" si="0"/>
        <v>#DIV/0!</v>
      </c>
      <c r="G6" s="159" t="e">
        <f t="shared" si="0"/>
        <v>#DIV/0!</v>
      </c>
      <c r="H6" s="159" t="e">
        <f t="shared" si="0"/>
        <v>#DIV/0!</v>
      </c>
      <c r="I6" s="159" t="e">
        <f t="shared" si="0"/>
        <v>#DIV/0!</v>
      </c>
      <c r="J6" s="159" t="e">
        <f t="shared" si="0"/>
        <v>#DIV/0!</v>
      </c>
      <c r="K6" s="159" t="e">
        <f t="shared" si="0"/>
        <v>#DIV/0!</v>
      </c>
      <c r="L6" s="159" t="e">
        <f t="shared" si="0"/>
        <v>#DIV/0!</v>
      </c>
      <c r="M6" s="159" t="e">
        <f t="shared" si="0"/>
        <v>#DIV/0!</v>
      </c>
      <c r="N6" s="159" t="e">
        <f t="shared" si="0"/>
        <v>#DIV/0!</v>
      </c>
      <c r="O6" s="159" t="e">
        <f t="shared" si="0"/>
        <v>#DIV/0!</v>
      </c>
      <c r="P6" s="159" t="e">
        <f t="shared" si="0"/>
        <v>#DIV/0!</v>
      </c>
      <c r="Q6" s="159" t="e">
        <f t="shared" si="0"/>
        <v>#DIV/0!</v>
      </c>
      <c r="R6" s="159" t="e">
        <f t="shared" si="0"/>
        <v>#DIV/0!</v>
      </c>
      <c r="S6" s="160" t="e">
        <f t="shared" si="0"/>
        <v>#DIV/0!</v>
      </c>
    </row>
    <row r="7" spans="1:19" ht="18" customHeight="1" x14ac:dyDescent="0.2">
      <c r="A7" s="631" t="s">
        <v>176</v>
      </c>
      <c r="B7" s="82" t="s">
        <v>32</v>
      </c>
      <c r="C7" s="324">
        <f>(D7+E7)</f>
        <v>0</v>
      </c>
      <c r="D7" s="14">
        <f>(F7+H7+J7+L7+N7+P7+R7)</f>
        <v>0</v>
      </c>
      <c r="E7" s="339">
        <f>(G7+I7+K7+M7+O7+Q7+S7)</f>
        <v>0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8"/>
    </row>
    <row r="8" spans="1:19" ht="18" customHeight="1" x14ac:dyDescent="0.2">
      <c r="A8" s="630"/>
      <c r="B8" s="79" t="s">
        <v>20</v>
      </c>
      <c r="C8" s="325">
        <v>1</v>
      </c>
      <c r="D8" s="159" t="e">
        <f t="shared" ref="D8:S8" si="1">(D7/$C7)</f>
        <v>#DIV/0!</v>
      </c>
      <c r="E8" s="160" t="e">
        <f t="shared" si="1"/>
        <v>#DIV/0!</v>
      </c>
      <c r="F8" s="330" t="e">
        <f t="shared" si="1"/>
        <v>#DIV/0!</v>
      </c>
      <c r="G8" s="159" t="e">
        <f t="shared" si="1"/>
        <v>#DIV/0!</v>
      </c>
      <c r="H8" s="159" t="e">
        <f t="shared" si="1"/>
        <v>#DIV/0!</v>
      </c>
      <c r="I8" s="159" t="e">
        <f t="shared" si="1"/>
        <v>#DIV/0!</v>
      </c>
      <c r="J8" s="159" t="e">
        <f t="shared" si="1"/>
        <v>#DIV/0!</v>
      </c>
      <c r="K8" s="159" t="e">
        <f t="shared" si="1"/>
        <v>#DIV/0!</v>
      </c>
      <c r="L8" s="159" t="e">
        <f t="shared" si="1"/>
        <v>#DIV/0!</v>
      </c>
      <c r="M8" s="159" t="e">
        <f t="shared" si="1"/>
        <v>#DIV/0!</v>
      </c>
      <c r="N8" s="159" t="e">
        <f t="shared" si="1"/>
        <v>#DIV/0!</v>
      </c>
      <c r="O8" s="159" t="e">
        <f t="shared" si="1"/>
        <v>#DIV/0!</v>
      </c>
      <c r="P8" s="159" t="e">
        <f t="shared" si="1"/>
        <v>#DIV/0!</v>
      </c>
      <c r="Q8" s="159" t="e">
        <f t="shared" si="1"/>
        <v>#DIV/0!</v>
      </c>
      <c r="R8" s="159" t="e">
        <f t="shared" si="1"/>
        <v>#DIV/0!</v>
      </c>
      <c r="S8" s="160" t="e">
        <f t="shared" si="1"/>
        <v>#DIV/0!</v>
      </c>
    </row>
    <row r="9" spans="1:19" ht="18" customHeight="1" x14ac:dyDescent="0.2">
      <c r="A9" s="631" t="s">
        <v>175</v>
      </c>
      <c r="B9" s="79" t="s">
        <v>32</v>
      </c>
      <c r="C9" s="324">
        <f>(D9+E9)</f>
        <v>0</v>
      </c>
      <c r="D9" s="14">
        <f>(F9+H9+J9+L9+N9+P9+R9)</f>
        <v>0</v>
      </c>
      <c r="E9" s="339">
        <f>(G9+I9+K9+M9+O9+Q9+S9)</f>
        <v>0</v>
      </c>
      <c r="F9" s="331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58"/>
    </row>
    <row r="10" spans="1:19" ht="18" customHeight="1" x14ac:dyDescent="0.2">
      <c r="A10" s="630"/>
      <c r="B10" s="83" t="s">
        <v>20</v>
      </c>
      <c r="C10" s="325">
        <v>1</v>
      </c>
      <c r="D10" s="159" t="e">
        <f t="shared" ref="D10:S10" si="2">(D9/$C9)</f>
        <v>#DIV/0!</v>
      </c>
      <c r="E10" s="160" t="e">
        <f t="shared" si="2"/>
        <v>#DIV/0!</v>
      </c>
      <c r="F10" s="330" t="e">
        <f t="shared" si="2"/>
        <v>#DIV/0!</v>
      </c>
      <c r="G10" s="159" t="e">
        <f t="shared" si="2"/>
        <v>#DIV/0!</v>
      </c>
      <c r="H10" s="159" t="e">
        <f t="shared" si="2"/>
        <v>#DIV/0!</v>
      </c>
      <c r="I10" s="159" t="e">
        <f t="shared" si="2"/>
        <v>#DIV/0!</v>
      </c>
      <c r="J10" s="159" t="e">
        <f t="shared" si="2"/>
        <v>#DIV/0!</v>
      </c>
      <c r="K10" s="159" t="e">
        <f t="shared" si="2"/>
        <v>#DIV/0!</v>
      </c>
      <c r="L10" s="159" t="e">
        <f t="shared" si="2"/>
        <v>#DIV/0!</v>
      </c>
      <c r="M10" s="159" t="e">
        <f t="shared" si="2"/>
        <v>#DIV/0!</v>
      </c>
      <c r="N10" s="159" t="e">
        <f t="shared" si="2"/>
        <v>#DIV/0!</v>
      </c>
      <c r="O10" s="159" t="e">
        <f t="shared" si="2"/>
        <v>#DIV/0!</v>
      </c>
      <c r="P10" s="159" t="e">
        <f t="shared" si="2"/>
        <v>#DIV/0!</v>
      </c>
      <c r="Q10" s="159" t="e">
        <f t="shared" si="2"/>
        <v>#DIV/0!</v>
      </c>
      <c r="R10" s="159" t="e">
        <f t="shared" si="2"/>
        <v>#DIV/0!</v>
      </c>
      <c r="S10" s="160" t="e">
        <f t="shared" si="2"/>
        <v>#DIV/0!</v>
      </c>
    </row>
    <row r="11" spans="1:19" ht="18" customHeight="1" x14ac:dyDescent="0.2">
      <c r="A11" s="626" t="s">
        <v>53</v>
      </c>
      <c r="B11" s="85" t="s">
        <v>32</v>
      </c>
      <c r="C11" s="279">
        <f>(C5+C7+C9)</f>
        <v>0</v>
      </c>
      <c r="D11" s="161">
        <f t="shared" ref="D11:S11" si="3">(D5+D7+D9)</f>
        <v>0</v>
      </c>
      <c r="E11" s="162">
        <f t="shared" si="3"/>
        <v>0</v>
      </c>
      <c r="F11" s="332">
        <f t="shared" si="3"/>
        <v>0</v>
      </c>
      <c r="G11" s="161">
        <f t="shared" si="3"/>
        <v>0</v>
      </c>
      <c r="H11" s="161">
        <f t="shared" si="3"/>
        <v>0</v>
      </c>
      <c r="I11" s="161">
        <f t="shared" si="3"/>
        <v>0</v>
      </c>
      <c r="J11" s="161">
        <f t="shared" si="3"/>
        <v>0</v>
      </c>
      <c r="K11" s="161">
        <f t="shared" si="3"/>
        <v>0</v>
      </c>
      <c r="L11" s="161">
        <f t="shared" si="3"/>
        <v>0</v>
      </c>
      <c r="M11" s="161">
        <f t="shared" si="3"/>
        <v>0</v>
      </c>
      <c r="N11" s="161">
        <f t="shared" si="3"/>
        <v>0</v>
      </c>
      <c r="O11" s="161">
        <f t="shared" si="3"/>
        <v>0</v>
      </c>
      <c r="P11" s="161">
        <f t="shared" si="3"/>
        <v>0</v>
      </c>
      <c r="Q11" s="161">
        <f t="shared" si="3"/>
        <v>0</v>
      </c>
      <c r="R11" s="161">
        <f t="shared" si="3"/>
        <v>0</v>
      </c>
      <c r="S11" s="162">
        <f t="shared" si="3"/>
        <v>0</v>
      </c>
    </row>
    <row r="12" spans="1:19" ht="18" customHeight="1" x14ac:dyDescent="0.2">
      <c r="A12" s="627"/>
      <c r="B12" s="85" t="s">
        <v>20</v>
      </c>
      <c r="C12" s="325">
        <v>1</v>
      </c>
      <c r="D12" s="159" t="e">
        <f t="shared" ref="D12:S12" si="4">(D11/$C11)</f>
        <v>#DIV/0!</v>
      </c>
      <c r="E12" s="160" t="e">
        <f t="shared" si="4"/>
        <v>#DIV/0!</v>
      </c>
      <c r="F12" s="330" t="e">
        <f t="shared" si="4"/>
        <v>#DIV/0!</v>
      </c>
      <c r="G12" s="159" t="e">
        <f t="shared" si="4"/>
        <v>#DIV/0!</v>
      </c>
      <c r="H12" s="159" t="e">
        <f t="shared" si="4"/>
        <v>#DIV/0!</v>
      </c>
      <c r="I12" s="159" t="e">
        <f t="shared" si="4"/>
        <v>#DIV/0!</v>
      </c>
      <c r="J12" s="159" t="e">
        <f t="shared" si="4"/>
        <v>#DIV/0!</v>
      </c>
      <c r="K12" s="159" t="e">
        <f t="shared" si="4"/>
        <v>#DIV/0!</v>
      </c>
      <c r="L12" s="159" t="e">
        <f t="shared" si="4"/>
        <v>#DIV/0!</v>
      </c>
      <c r="M12" s="159" t="e">
        <f t="shared" si="4"/>
        <v>#DIV/0!</v>
      </c>
      <c r="N12" s="159" t="e">
        <f t="shared" si="4"/>
        <v>#DIV/0!</v>
      </c>
      <c r="O12" s="159" t="e">
        <f t="shared" si="4"/>
        <v>#DIV/0!</v>
      </c>
      <c r="P12" s="159" t="e">
        <f t="shared" si="4"/>
        <v>#DIV/0!</v>
      </c>
      <c r="Q12" s="159" t="e">
        <f t="shared" si="4"/>
        <v>#DIV/0!</v>
      </c>
      <c r="R12" s="159" t="e">
        <f t="shared" si="4"/>
        <v>#DIV/0!</v>
      </c>
      <c r="S12" s="160" t="e">
        <f t="shared" si="4"/>
        <v>#DIV/0!</v>
      </c>
    </row>
    <row r="13" spans="1:19" ht="18" customHeight="1" x14ac:dyDescent="0.2">
      <c r="A13" s="628" t="s">
        <v>160</v>
      </c>
      <c r="B13" s="85" t="s">
        <v>32</v>
      </c>
      <c r="C13" s="324">
        <f>(D13+E13)</f>
        <v>0</v>
      </c>
      <c r="D13" s="14">
        <f>(F13+H13+J13+L13+N13+P13+R13)</f>
        <v>0</v>
      </c>
      <c r="E13" s="339">
        <f>(G13+I13+K13+M13+O13+Q13+S13)</f>
        <v>0</v>
      </c>
      <c r="F13" s="331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6"/>
    </row>
    <row r="14" spans="1:19" ht="18" customHeight="1" x14ac:dyDescent="0.2">
      <c r="A14" s="619"/>
      <c r="B14" s="79" t="s">
        <v>20</v>
      </c>
      <c r="C14" s="325">
        <v>1</v>
      </c>
      <c r="D14" s="159" t="e">
        <f t="shared" ref="D14:S14" si="5">(D13/$C13)</f>
        <v>#DIV/0!</v>
      </c>
      <c r="E14" s="160" t="e">
        <f t="shared" si="5"/>
        <v>#DIV/0!</v>
      </c>
      <c r="F14" s="330" t="e">
        <f t="shared" si="5"/>
        <v>#DIV/0!</v>
      </c>
      <c r="G14" s="159" t="e">
        <f t="shared" si="5"/>
        <v>#DIV/0!</v>
      </c>
      <c r="H14" s="159" t="e">
        <f t="shared" si="5"/>
        <v>#DIV/0!</v>
      </c>
      <c r="I14" s="159" t="e">
        <f t="shared" si="5"/>
        <v>#DIV/0!</v>
      </c>
      <c r="J14" s="159" t="e">
        <f t="shared" si="5"/>
        <v>#DIV/0!</v>
      </c>
      <c r="K14" s="159" t="e">
        <f t="shared" si="5"/>
        <v>#DIV/0!</v>
      </c>
      <c r="L14" s="159" t="e">
        <f t="shared" si="5"/>
        <v>#DIV/0!</v>
      </c>
      <c r="M14" s="159" t="e">
        <f t="shared" si="5"/>
        <v>#DIV/0!</v>
      </c>
      <c r="N14" s="159" t="e">
        <f t="shared" si="5"/>
        <v>#DIV/0!</v>
      </c>
      <c r="O14" s="159" t="e">
        <f t="shared" si="5"/>
        <v>#DIV/0!</v>
      </c>
      <c r="P14" s="159" t="e">
        <f t="shared" si="5"/>
        <v>#DIV/0!</v>
      </c>
      <c r="Q14" s="159" t="e">
        <f t="shared" si="5"/>
        <v>#DIV/0!</v>
      </c>
      <c r="R14" s="159" t="e">
        <f t="shared" si="5"/>
        <v>#DIV/0!</v>
      </c>
      <c r="S14" s="160" t="e">
        <f t="shared" si="5"/>
        <v>#DIV/0!</v>
      </c>
    </row>
    <row r="15" spans="1:19" ht="18" customHeight="1" x14ac:dyDescent="0.2">
      <c r="A15" s="617" t="s">
        <v>161</v>
      </c>
      <c r="B15" s="79" t="s">
        <v>32</v>
      </c>
      <c r="C15" s="324">
        <f>(D15+E15)</f>
        <v>0</v>
      </c>
      <c r="D15" s="14">
        <f>(F15+H15+J15+L15+N15+P15+R15)</f>
        <v>0</v>
      </c>
      <c r="E15" s="339">
        <f>(G15+I15+K15+M15+O15+Q15+S15)</f>
        <v>0</v>
      </c>
      <c r="F15" s="331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58"/>
    </row>
    <row r="16" spans="1:19" ht="18" customHeight="1" x14ac:dyDescent="0.2">
      <c r="A16" s="619"/>
      <c r="B16" s="79" t="s">
        <v>20</v>
      </c>
      <c r="C16" s="325">
        <v>1</v>
      </c>
      <c r="D16" s="159" t="e">
        <f t="shared" ref="D16:S16" si="6">(D15/$C15)</f>
        <v>#DIV/0!</v>
      </c>
      <c r="E16" s="160" t="e">
        <f t="shared" si="6"/>
        <v>#DIV/0!</v>
      </c>
      <c r="F16" s="330" t="e">
        <f t="shared" si="6"/>
        <v>#DIV/0!</v>
      </c>
      <c r="G16" s="159" t="e">
        <f t="shared" si="6"/>
        <v>#DIV/0!</v>
      </c>
      <c r="H16" s="159" t="e">
        <f t="shared" si="6"/>
        <v>#DIV/0!</v>
      </c>
      <c r="I16" s="159" t="e">
        <f t="shared" si="6"/>
        <v>#DIV/0!</v>
      </c>
      <c r="J16" s="159" t="e">
        <f t="shared" si="6"/>
        <v>#DIV/0!</v>
      </c>
      <c r="K16" s="159" t="e">
        <f t="shared" si="6"/>
        <v>#DIV/0!</v>
      </c>
      <c r="L16" s="159" t="e">
        <f t="shared" si="6"/>
        <v>#DIV/0!</v>
      </c>
      <c r="M16" s="159" t="e">
        <f t="shared" si="6"/>
        <v>#DIV/0!</v>
      </c>
      <c r="N16" s="159" t="e">
        <f t="shared" si="6"/>
        <v>#DIV/0!</v>
      </c>
      <c r="O16" s="159" t="e">
        <f t="shared" si="6"/>
        <v>#DIV/0!</v>
      </c>
      <c r="P16" s="159" t="e">
        <f t="shared" si="6"/>
        <v>#DIV/0!</v>
      </c>
      <c r="Q16" s="159" t="e">
        <f t="shared" si="6"/>
        <v>#DIV/0!</v>
      </c>
      <c r="R16" s="159" t="e">
        <f t="shared" si="6"/>
        <v>#DIV/0!</v>
      </c>
      <c r="S16" s="160" t="e">
        <f t="shared" si="6"/>
        <v>#DIV/0!</v>
      </c>
    </row>
    <row r="17" spans="1:19" ht="18" customHeight="1" x14ac:dyDescent="0.2">
      <c r="A17" s="620" t="s">
        <v>162</v>
      </c>
      <c r="B17" s="79" t="s">
        <v>32</v>
      </c>
      <c r="C17" s="324">
        <f>(D17+E17)</f>
        <v>0</v>
      </c>
      <c r="D17" s="14">
        <f>(F17+H17+J17+L17+N17+P17+R17)</f>
        <v>0</v>
      </c>
      <c r="E17" s="339">
        <f>(G17+I17+K17+M17+O17+Q17+S17)</f>
        <v>0</v>
      </c>
      <c r="F17" s="331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58"/>
    </row>
    <row r="18" spans="1:19" ht="18" customHeight="1" x14ac:dyDescent="0.2">
      <c r="A18" s="621"/>
      <c r="B18" s="79" t="s">
        <v>20</v>
      </c>
      <c r="C18" s="325">
        <v>1</v>
      </c>
      <c r="D18" s="159" t="e">
        <f t="shared" ref="D18:S18" si="7">(D17/$C17)</f>
        <v>#DIV/0!</v>
      </c>
      <c r="E18" s="160" t="e">
        <f t="shared" si="7"/>
        <v>#DIV/0!</v>
      </c>
      <c r="F18" s="330" t="e">
        <f t="shared" si="7"/>
        <v>#DIV/0!</v>
      </c>
      <c r="G18" s="159" t="e">
        <f t="shared" si="7"/>
        <v>#DIV/0!</v>
      </c>
      <c r="H18" s="159" t="e">
        <f t="shared" si="7"/>
        <v>#DIV/0!</v>
      </c>
      <c r="I18" s="159" t="e">
        <f t="shared" si="7"/>
        <v>#DIV/0!</v>
      </c>
      <c r="J18" s="159" t="e">
        <f t="shared" si="7"/>
        <v>#DIV/0!</v>
      </c>
      <c r="K18" s="159" t="e">
        <f t="shared" si="7"/>
        <v>#DIV/0!</v>
      </c>
      <c r="L18" s="159" t="e">
        <f t="shared" si="7"/>
        <v>#DIV/0!</v>
      </c>
      <c r="M18" s="159" t="e">
        <f t="shared" si="7"/>
        <v>#DIV/0!</v>
      </c>
      <c r="N18" s="159" t="e">
        <f t="shared" si="7"/>
        <v>#DIV/0!</v>
      </c>
      <c r="O18" s="159" t="e">
        <f t="shared" si="7"/>
        <v>#DIV/0!</v>
      </c>
      <c r="P18" s="159" t="e">
        <f t="shared" si="7"/>
        <v>#DIV/0!</v>
      </c>
      <c r="Q18" s="159" t="e">
        <f t="shared" si="7"/>
        <v>#DIV/0!</v>
      </c>
      <c r="R18" s="159" t="e">
        <f t="shared" si="7"/>
        <v>#DIV/0!</v>
      </c>
      <c r="S18" s="160" t="e">
        <f t="shared" si="7"/>
        <v>#DIV/0!</v>
      </c>
    </row>
    <row r="19" spans="1:19" ht="18" customHeight="1" x14ac:dyDescent="0.2">
      <c r="A19" s="617" t="s">
        <v>163</v>
      </c>
      <c r="B19" s="79" t="s">
        <v>32</v>
      </c>
      <c r="C19" s="324">
        <f>(D19+E19)</f>
        <v>0</v>
      </c>
      <c r="D19" s="14">
        <f>(F19+H19+J19+L19+N19+P19+R19)</f>
        <v>0</v>
      </c>
      <c r="E19" s="339">
        <f>(G19+I19+K19+M19+O19+Q19+S19)</f>
        <v>0</v>
      </c>
      <c r="F19" s="331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58"/>
    </row>
    <row r="20" spans="1:19" ht="18" customHeight="1" x14ac:dyDescent="0.2">
      <c r="A20" s="622"/>
      <c r="B20" s="79" t="s">
        <v>20</v>
      </c>
      <c r="C20" s="325">
        <v>1</v>
      </c>
      <c r="D20" s="159" t="e">
        <f t="shared" ref="D20:S20" si="8">(D19/$C19)</f>
        <v>#DIV/0!</v>
      </c>
      <c r="E20" s="160" t="e">
        <f t="shared" si="8"/>
        <v>#DIV/0!</v>
      </c>
      <c r="F20" s="330" t="e">
        <f t="shared" si="8"/>
        <v>#DIV/0!</v>
      </c>
      <c r="G20" s="159" t="e">
        <f t="shared" si="8"/>
        <v>#DIV/0!</v>
      </c>
      <c r="H20" s="159" t="e">
        <f t="shared" si="8"/>
        <v>#DIV/0!</v>
      </c>
      <c r="I20" s="159" t="e">
        <f t="shared" si="8"/>
        <v>#DIV/0!</v>
      </c>
      <c r="J20" s="159" t="e">
        <f t="shared" si="8"/>
        <v>#DIV/0!</v>
      </c>
      <c r="K20" s="159" t="e">
        <f t="shared" si="8"/>
        <v>#DIV/0!</v>
      </c>
      <c r="L20" s="159" t="e">
        <f t="shared" si="8"/>
        <v>#DIV/0!</v>
      </c>
      <c r="M20" s="159" t="e">
        <f t="shared" si="8"/>
        <v>#DIV/0!</v>
      </c>
      <c r="N20" s="159" t="e">
        <f t="shared" si="8"/>
        <v>#DIV/0!</v>
      </c>
      <c r="O20" s="159" t="e">
        <f t="shared" si="8"/>
        <v>#DIV/0!</v>
      </c>
      <c r="P20" s="159" t="e">
        <f t="shared" si="8"/>
        <v>#DIV/0!</v>
      </c>
      <c r="Q20" s="159" t="e">
        <f t="shared" si="8"/>
        <v>#DIV/0!</v>
      </c>
      <c r="R20" s="159" t="e">
        <f t="shared" si="8"/>
        <v>#DIV/0!</v>
      </c>
      <c r="S20" s="160" t="e">
        <f t="shared" si="8"/>
        <v>#DIV/0!</v>
      </c>
    </row>
    <row r="21" spans="1:19" ht="18" customHeight="1" x14ac:dyDescent="0.2">
      <c r="A21" s="623" t="s">
        <v>164</v>
      </c>
      <c r="B21" s="79" t="s">
        <v>32</v>
      </c>
      <c r="C21" s="324">
        <f>(D21+E21)</f>
        <v>0</v>
      </c>
      <c r="D21" s="14">
        <f>(F21+H21+J21+L21+N21+P21+R21)</f>
        <v>0</v>
      </c>
      <c r="E21" s="339">
        <f>(G21+I21+K21+M21+O21+Q21+S21)</f>
        <v>0</v>
      </c>
      <c r="F21" s="331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58"/>
    </row>
    <row r="22" spans="1:19" ht="18" customHeight="1" x14ac:dyDescent="0.2">
      <c r="A22" s="621"/>
      <c r="B22" s="79" t="s">
        <v>20</v>
      </c>
      <c r="C22" s="325">
        <v>1</v>
      </c>
      <c r="D22" s="159" t="e">
        <f t="shared" ref="D22:S22" si="9">(D21/$C21)</f>
        <v>#DIV/0!</v>
      </c>
      <c r="E22" s="160" t="e">
        <f t="shared" si="9"/>
        <v>#DIV/0!</v>
      </c>
      <c r="F22" s="330" t="e">
        <f t="shared" si="9"/>
        <v>#DIV/0!</v>
      </c>
      <c r="G22" s="159" t="e">
        <f t="shared" si="9"/>
        <v>#DIV/0!</v>
      </c>
      <c r="H22" s="159" t="e">
        <f t="shared" si="9"/>
        <v>#DIV/0!</v>
      </c>
      <c r="I22" s="159" t="e">
        <f t="shared" si="9"/>
        <v>#DIV/0!</v>
      </c>
      <c r="J22" s="159" t="e">
        <f t="shared" si="9"/>
        <v>#DIV/0!</v>
      </c>
      <c r="K22" s="159" t="e">
        <f t="shared" si="9"/>
        <v>#DIV/0!</v>
      </c>
      <c r="L22" s="159" t="e">
        <f t="shared" si="9"/>
        <v>#DIV/0!</v>
      </c>
      <c r="M22" s="159" t="e">
        <f t="shared" si="9"/>
        <v>#DIV/0!</v>
      </c>
      <c r="N22" s="159" t="e">
        <f t="shared" si="9"/>
        <v>#DIV/0!</v>
      </c>
      <c r="O22" s="159" t="e">
        <f t="shared" si="9"/>
        <v>#DIV/0!</v>
      </c>
      <c r="P22" s="159" t="e">
        <f t="shared" si="9"/>
        <v>#DIV/0!</v>
      </c>
      <c r="Q22" s="159" t="e">
        <f t="shared" si="9"/>
        <v>#DIV/0!</v>
      </c>
      <c r="R22" s="159" t="e">
        <f t="shared" si="9"/>
        <v>#DIV/0!</v>
      </c>
      <c r="S22" s="160" t="e">
        <f t="shared" si="9"/>
        <v>#DIV/0!</v>
      </c>
    </row>
    <row r="23" spans="1:19" ht="18" customHeight="1" x14ac:dyDescent="0.2">
      <c r="A23" s="620" t="s">
        <v>165</v>
      </c>
      <c r="B23" s="79" t="s">
        <v>32</v>
      </c>
      <c r="C23" s="324">
        <f>(D23+E23)</f>
        <v>0</v>
      </c>
      <c r="D23" s="14">
        <f>(F23+H23+J23+L23+N23+P23+R23)</f>
        <v>0</v>
      </c>
      <c r="E23" s="339">
        <f>(G23+I23+K23+M23+O23+Q23+S23)</f>
        <v>0</v>
      </c>
      <c r="F23" s="331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58"/>
    </row>
    <row r="24" spans="1:19" ht="18" customHeight="1" x14ac:dyDescent="0.2">
      <c r="A24" s="621"/>
      <c r="B24" s="79" t="s">
        <v>20</v>
      </c>
      <c r="C24" s="325">
        <v>1</v>
      </c>
      <c r="D24" s="159" t="e">
        <f t="shared" ref="D24:S24" si="10">(D23/$C23)</f>
        <v>#DIV/0!</v>
      </c>
      <c r="E24" s="160" t="e">
        <f t="shared" si="10"/>
        <v>#DIV/0!</v>
      </c>
      <c r="F24" s="330" t="e">
        <f t="shared" si="10"/>
        <v>#DIV/0!</v>
      </c>
      <c r="G24" s="159" t="e">
        <f t="shared" si="10"/>
        <v>#DIV/0!</v>
      </c>
      <c r="H24" s="159" t="e">
        <f t="shared" si="10"/>
        <v>#DIV/0!</v>
      </c>
      <c r="I24" s="159" t="e">
        <f t="shared" si="10"/>
        <v>#DIV/0!</v>
      </c>
      <c r="J24" s="159" t="e">
        <f t="shared" si="10"/>
        <v>#DIV/0!</v>
      </c>
      <c r="K24" s="159" t="e">
        <f t="shared" si="10"/>
        <v>#DIV/0!</v>
      </c>
      <c r="L24" s="159" t="e">
        <f t="shared" si="10"/>
        <v>#DIV/0!</v>
      </c>
      <c r="M24" s="159" t="e">
        <f t="shared" si="10"/>
        <v>#DIV/0!</v>
      </c>
      <c r="N24" s="159" t="e">
        <f t="shared" si="10"/>
        <v>#DIV/0!</v>
      </c>
      <c r="O24" s="159" t="e">
        <f t="shared" si="10"/>
        <v>#DIV/0!</v>
      </c>
      <c r="P24" s="159" t="e">
        <f t="shared" si="10"/>
        <v>#DIV/0!</v>
      </c>
      <c r="Q24" s="159" t="e">
        <f t="shared" si="10"/>
        <v>#DIV/0!</v>
      </c>
      <c r="R24" s="159" t="e">
        <f t="shared" si="10"/>
        <v>#DIV/0!</v>
      </c>
      <c r="S24" s="160" t="e">
        <f t="shared" si="10"/>
        <v>#DIV/0!</v>
      </c>
    </row>
    <row r="25" spans="1:19" ht="18" customHeight="1" x14ac:dyDescent="0.2">
      <c r="A25" s="620" t="s">
        <v>166</v>
      </c>
      <c r="B25" s="79" t="s">
        <v>32</v>
      </c>
      <c r="C25" s="324">
        <f>(D25+E25)</f>
        <v>0</v>
      </c>
      <c r="D25" s="14">
        <f>(F25+H25+J25+L25+N25+P25+R25)</f>
        <v>0</v>
      </c>
      <c r="E25" s="339">
        <f>(G25+I25+K25+M25+O25+Q25+S25)</f>
        <v>0</v>
      </c>
      <c r="F25" s="331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58"/>
    </row>
    <row r="26" spans="1:19" ht="18" customHeight="1" x14ac:dyDescent="0.2">
      <c r="A26" s="621"/>
      <c r="B26" s="79" t="s">
        <v>20</v>
      </c>
      <c r="C26" s="325">
        <v>1</v>
      </c>
      <c r="D26" s="159" t="e">
        <f t="shared" ref="D26:S26" si="11">(D25/$C25)</f>
        <v>#DIV/0!</v>
      </c>
      <c r="E26" s="160" t="e">
        <f t="shared" si="11"/>
        <v>#DIV/0!</v>
      </c>
      <c r="F26" s="330" t="e">
        <f t="shared" si="11"/>
        <v>#DIV/0!</v>
      </c>
      <c r="G26" s="159" t="e">
        <f t="shared" si="11"/>
        <v>#DIV/0!</v>
      </c>
      <c r="H26" s="159" t="e">
        <f t="shared" si="11"/>
        <v>#DIV/0!</v>
      </c>
      <c r="I26" s="159" t="e">
        <f t="shared" si="11"/>
        <v>#DIV/0!</v>
      </c>
      <c r="J26" s="159" t="e">
        <f t="shared" si="11"/>
        <v>#DIV/0!</v>
      </c>
      <c r="K26" s="159" t="e">
        <f t="shared" si="11"/>
        <v>#DIV/0!</v>
      </c>
      <c r="L26" s="159" t="e">
        <f t="shared" si="11"/>
        <v>#DIV/0!</v>
      </c>
      <c r="M26" s="159" t="e">
        <f t="shared" si="11"/>
        <v>#DIV/0!</v>
      </c>
      <c r="N26" s="159" t="e">
        <f t="shared" si="11"/>
        <v>#DIV/0!</v>
      </c>
      <c r="O26" s="159" t="e">
        <f t="shared" si="11"/>
        <v>#DIV/0!</v>
      </c>
      <c r="P26" s="159" t="e">
        <f t="shared" si="11"/>
        <v>#DIV/0!</v>
      </c>
      <c r="Q26" s="159" t="e">
        <f t="shared" si="11"/>
        <v>#DIV/0!</v>
      </c>
      <c r="R26" s="159" t="e">
        <f t="shared" si="11"/>
        <v>#DIV/0!</v>
      </c>
      <c r="S26" s="160" t="e">
        <f t="shared" si="11"/>
        <v>#DIV/0!</v>
      </c>
    </row>
    <row r="27" spans="1:19" ht="18" customHeight="1" x14ac:dyDescent="0.2">
      <c r="A27" s="617" t="s">
        <v>167</v>
      </c>
      <c r="B27" s="79" t="s">
        <v>32</v>
      </c>
      <c r="C27" s="324">
        <f>(D27+E27)</f>
        <v>0</v>
      </c>
      <c r="D27" s="14">
        <f>(F27+H27+J27+L27+N27+P27+R27)</f>
        <v>0</v>
      </c>
      <c r="E27" s="339">
        <f>(G27+I27+K27+M27+O27+Q27+S27)</f>
        <v>0</v>
      </c>
      <c r="F27" s="157"/>
      <c r="G27" s="163"/>
      <c r="H27" s="163"/>
      <c r="I27" s="163"/>
      <c r="J27" s="163"/>
      <c r="K27" s="163"/>
      <c r="L27" s="163"/>
      <c r="M27" s="163"/>
      <c r="N27" s="164"/>
      <c r="O27" s="66"/>
      <c r="P27" s="165"/>
      <c r="Q27" s="157"/>
      <c r="R27" s="157"/>
      <c r="S27" s="166"/>
    </row>
    <row r="28" spans="1:19" ht="18" customHeight="1" x14ac:dyDescent="0.2">
      <c r="A28" s="618"/>
      <c r="B28" s="321" t="s">
        <v>20</v>
      </c>
      <c r="C28" s="326">
        <v>1</v>
      </c>
      <c r="D28" s="167" t="e">
        <f t="shared" ref="D28:S28" si="12">(D27/$C27)</f>
        <v>#DIV/0!</v>
      </c>
      <c r="E28" s="168" t="e">
        <f t="shared" si="12"/>
        <v>#DIV/0!</v>
      </c>
      <c r="F28" s="333" t="e">
        <f t="shared" si="12"/>
        <v>#DIV/0!</v>
      </c>
      <c r="G28" s="167" t="e">
        <f t="shared" si="12"/>
        <v>#DIV/0!</v>
      </c>
      <c r="H28" s="167" t="e">
        <f t="shared" si="12"/>
        <v>#DIV/0!</v>
      </c>
      <c r="I28" s="167" t="e">
        <f t="shared" si="12"/>
        <v>#DIV/0!</v>
      </c>
      <c r="J28" s="167" t="e">
        <f t="shared" si="12"/>
        <v>#DIV/0!</v>
      </c>
      <c r="K28" s="167" t="e">
        <f t="shared" si="12"/>
        <v>#DIV/0!</v>
      </c>
      <c r="L28" s="167" t="e">
        <f t="shared" si="12"/>
        <v>#DIV/0!</v>
      </c>
      <c r="M28" s="167" t="e">
        <f t="shared" si="12"/>
        <v>#DIV/0!</v>
      </c>
      <c r="N28" s="167" t="e">
        <f t="shared" si="12"/>
        <v>#DIV/0!</v>
      </c>
      <c r="O28" s="167" t="e">
        <f t="shared" si="12"/>
        <v>#DIV/0!</v>
      </c>
      <c r="P28" s="167" t="e">
        <f t="shared" si="12"/>
        <v>#DIV/0!</v>
      </c>
      <c r="Q28" s="167" t="e">
        <f t="shared" si="12"/>
        <v>#DIV/0!</v>
      </c>
      <c r="R28" s="167" t="e">
        <f t="shared" si="12"/>
        <v>#DIV/0!</v>
      </c>
      <c r="S28" s="168" t="e">
        <f t="shared" si="12"/>
        <v>#DIV/0!</v>
      </c>
    </row>
    <row r="29" spans="1:19" ht="18" customHeight="1" x14ac:dyDescent="0.2">
      <c r="A29" s="624" t="s">
        <v>48</v>
      </c>
      <c r="B29" s="322" t="s">
        <v>32</v>
      </c>
      <c r="C29" s="318"/>
      <c r="D29" s="170"/>
      <c r="E29" s="340"/>
      <c r="F29" s="169"/>
      <c r="G29" s="170"/>
      <c r="H29" s="170"/>
      <c r="I29" s="170"/>
      <c r="J29" s="170"/>
      <c r="K29" s="170"/>
      <c r="L29" s="170"/>
      <c r="M29" s="170"/>
      <c r="N29" s="171"/>
      <c r="O29" s="172"/>
      <c r="P29" s="173"/>
      <c r="Q29" s="169"/>
      <c r="R29" s="169"/>
      <c r="S29" s="174"/>
    </row>
    <row r="30" spans="1:19" ht="18" customHeight="1" x14ac:dyDescent="0.2">
      <c r="A30" s="625"/>
      <c r="B30" s="323" t="s">
        <v>20</v>
      </c>
      <c r="C30" s="327">
        <v>1</v>
      </c>
      <c r="D30" s="89" t="e">
        <f>(D29/$C29)</f>
        <v>#DIV/0!</v>
      </c>
      <c r="E30" s="90" t="e">
        <f t="shared" ref="E30:S30" si="13">(E29/$C29)</f>
        <v>#DIV/0!</v>
      </c>
      <c r="F30" s="334" t="e">
        <f t="shared" si="13"/>
        <v>#DIV/0!</v>
      </c>
      <c r="G30" s="89" t="e">
        <f t="shared" si="13"/>
        <v>#DIV/0!</v>
      </c>
      <c r="H30" s="89" t="e">
        <f t="shared" si="13"/>
        <v>#DIV/0!</v>
      </c>
      <c r="I30" s="89" t="e">
        <f t="shared" si="13"/>
        <v>#DIV/0!</v>
      </c>
      <c r="J30" s="89" t="e">
        <f t="shared" si="13"/>
        <v>#DIV/0!</v>
      </c>
      <c r="K30" s="89" t="e">
        <f t="shared" si="13"/>
        <v>#DIV/0!</v>
      </c>
      <c r="L30" s="89" t="e">
        <f t="shared" si="13"/>
        <v>#DIV/0!</v>
      </c>
      <c r="M30" s="89" t="e">
        <f t="shared" si="13"/>
        <v>#DIV/0!</v>
      </c>
      <c r="N30" s="89" t="e">
        <f t="shared" si="13"/>
        <v>#DIV/0!</v>
      </c>
      <c r="O30" s="89" t="e">
        <f t="shared" si="13"/>
        <v>#DIV/0!</v>
      </c>
      <c r="P30" s="89" t="e">
        <f t="shared" si="13"/>
        <v>#DIV/0!</v>
      </c>
      <c r="Q30" s="89" t="e">
        <f t="shared" si="13"/>
        <v>#DIV/0!</v>
      </c>
      <c r="R30" s="89" t="e">
        <f t="shared" si="13"/>
        <v>#DIV/0!</v>
      </c>
      <c r="S30" s="90" t="e">
        <f t="shared" si="13"/>
        <v>#DIV/0!</v>
      </c>
    </row>
    <row r="31" spans="1:19" ht="18" customHeight="1" x14ac:dyDescent="0.2">
      <c r="A31" s="624" t="s">
        <v>21</v>
      </c>
      <c r="B31" s="322" t="s">
        <v>32</v>
      </c>
      <c r="C31" s="318"/>
      <c r="D31" s="170"/>
      <c r="E31" s="340"/>
      <c r="F31" s="169"/>
      <c r="G31" s="170"/>
      <c r="H31" s="170"/>
      <c r="I31" s="170"/>
      <c r="J31" s="170"/>
      <c r="K31" s="170"/>
      <c r="L31" s="170"/>
      <c r="M31" s="170"/>
      <c r="N31" s="171"/>
      <c r="O31" s="172"/>
      <c r="P31" s="173"/>
      <c r="Q31" s="169"/>
      <c r="R31" s="169"/>
      <c r="S31" s="174"/>
    </row>
    <row r="32" spans="1:19" ht="18" customHeight="1" x14ac:dyDescent="0.2">
      <c r="A32" s="625"/>
      <c r="B32" s="323" t="s">
        <v>20</v>
      </c>
      <c r="C32" s="327">
        <v>1</v>
      </c>
      <c r="D32" s="89" t="e">
        <f t="shared" ref="D32:S32" si="14">(D31/$C31)</f>
        <v>#DIV/0!</v>
      </c>
      <c r="E32" s="90" t="e">
        <f t="shared" si="14"/>
        <v>#DIV/0!</v>
      </c>
      <c r="F32" s="334" t="e">
        <f t="shared" si="14"/>
        <v>#DIV/0!</v>
      </c>
      <c r="G32" s="89" t="e">
        <f t="shared" si="14"/>
        <v>#DIV/0!</v>
      </c>
      <c r="H32" s="89" t="e">
        <f t="shared" si="14"/>
        <v>#DIV/0!</v>
      </c>
      <c r="I32" s="89" t="e">
        <f t="shared" si="14"/>
        <v>#DIV/0!</v>
      </c>
      <c r="J32" s="89" t="e">
        <f t="shared" si="14"/>
        <v>#DIV/0!</v>
      </c>
      <c r="K32" s="89" t="e">
        <f t="shared" si="14"/>
        <v>#DIV/0!</v>
      </c>
      <c r="L32" s="89" t="e">
        <f t="shared" si="14"/>
        <v>#DIV/0!</v>
      </c>
      <c r="M32" s="89" t="e">
        <f t="shared" si="14"/>
        <v>#DIV/0!</v>
      </c>
      <c r="N32" s="89" t="e">
        <f t="shared" si="14"/>
        <v>#DIV/0!</v>
      </c>
      <c r="O32" s="89" t="e">
        <f t="shared" si="14"/>
        <v>#DIV/0!</v>
      </c>
      <c r="P32" s="89" t="e">
        <f t="shared" si="14"/>
        <v>#DIV/0!</v>
      </c>
      <c r="Q32" s="89" t="e">
        <f t="shared" si="14"/>
        <v>#DIV/0!</v>
      </c>
      <c r="R32" s="89" t="e">
        <f t="shared" si="14"/>
        <v>#DIV/0!</v>
      </c>
      <c r="S32" s="90" t="e">
        <f t="shared" si="14"/>
        <v>#DIV/0!</v>
      </c>
    </row>
    <row r="33" spans="1:19" s="133" customFormat="1" x14ac:dyDescent="0.2">
      <c r="A33" s="328"/>
      <c r="B33" s="329"/>
      <c r="C33" s="335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</row>
    <row r="34" spans="1:19" s="133" customFormat="1" x14ac:dyDescent="0.2">
      <c r="A34" s="328"/>
      <c r="B34" s="329"/>
      <c r="C34" s="335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</row>
    <row r="35" spans="1:19" s="133" customFormat="1" x14ac:dyDescent="0.2">
      <c r="A35" s="328"/>
      <c r="B35" s="329"/>
      <c r="C35" s="335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</row>
    <row r="36" spans="1:19" s="133" customFormat="1" x14ac:dyDescent="0.2">
      <c r="A36" s="328"/>
      <c r="B36" s="329"/>
      <c r="C36" s="335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</row>
    <row r="37" spans="1:19" s="133" customFormat="1" x14ac:dyDescent="0.2">
      <c r="A37" s="328"/>
      <c r="B37" s="329"/>
      <c r="C37" s="335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</row>
    <row r="38" spans="1:19" s="133" customFormat="1" x14ac:dyDescent="0.2">
      <c r="A38" s="328"/>
      <c r="B38" s="329"/>
      <c r="C38" s="335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</row>
    <row r="39" spans="1:19" s="133" customFormat="1" x14ac:dyDescent="0.2">
      <c r="A39" s="328"/>
      <c r="B39" s="329"/>
      <c r="C39" s="335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</row>
    <row r="40" spans="1:19" s="133" customFormat="1" x14ac:dyDescent="0.2">
      <c r="A40" s="328"/>
      <c r="B40" s="329"/>
      <c r="C40" s="335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</row>
    <row r="41" spans="1:19" s="133" customFormat="1" x14ac:dyDescent="0.2">
      <c r="A41" s="328"/>
      <c r="B41" s="329"/>
      <c r="C41" s="335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</row>
    <row r="42" spans="1:19" s="133" customFormat="1" x14ac:dyDescent="0.2">
      <c r="A42" s="328"/>
      <c r="B42" s="329"/>
      <c r="C42" s="335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</row>
    <row r="43" spans="1:19" s="133" customFormat="1" x14ac:dyDescent="0.2">
      <c r="A43" s="328"/>
      <c r="B43" s="329"/>
      <c r="C43" s="335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</row>
    <row r="44" spans="1:19" s="133" customFormat="1" x14ac:dyDescent="0.2">
      <c r="A44" s="328"/>
      <c r="B44" s="329"/>
      <c r="C44" s="335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</row>
    <row r="45" spans="1:19" s="133" customFormat="1" x14ac:dyDescent="0.2">
      <c r="A45" s="328"/>
      <c r="B45" s="329"/>
      <c r="C45" s="335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</row>
    <row r="46" spans="1:19" s="133" customFormat="1" x14ac:dyDescent="0.2">
      <c r="A46" s="328"/>
      <c r="B46" s="329"/>
      <c r="C46" s="335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</row>
    <row r="47" spans="1:19" s="133" customFormat="1" x14ac:dyDescent="0.2">
      <c r="A47" s="328"/>
      <c r="B47" s="329"/>
      <c r="C47" s="335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</row>
    <row r="48" spans="1:19" s="133" customFormat="1" x14ac:dyDescent="0.2">
      <c r="A48" s="328"/>
      <c r="B48" s="329"/>
      <c r="C48" s="335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8"/>
      <c r="S48" s="328"/>
    </row>
    <row r="49" spans="1:19" s="133" customFormat="1" x14ac:dyDescent="0.2">
      <c r="A49" s="328"/>
      <c r="B49" s="329"/>
      <c r="C49" s="335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328"/>
      <c r="R49" s="328"/>
      <c r="S49" s="328"/>
    </row>
    <row r="50" spans="1:19" s="133" customFormat="1" x14ac:dyDescent="0.2">
      <c r="A50" s="328"/>
      <c r="B50" s="329"/>
      <c r="C50" s="335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</row>
    <row r="51" spans="1:19" s="133" customFormat="1" x14ac:dyDescent="0.2">
      <c r="A51" s="328"/>
      <c r="B51" s="329"/>
      <c r="C51" s="335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328"/>
      <c r="S51" s="328"/>
    </row>
    <row r="52" spans="1:19" s="133" customFormat="1" x14ac:dyDescent="0.2">
      <c r="A52" s="328"/>
      <c r="B52" s="329"/>
      <c r="C52" s="335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</row>
    <row r="53" spans="1:19" s="133" customFormat="1" x14ac:dyDescent="0.2">
      <c r="A53" s="328"/>
      <c r="B53" s="329"/>
      <c r="C53" s="335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</row>
    <row r="54" spans="1:19" s="133" customFormat="1" x14ac:dyDescent="0.2">
      <c r="A54" s="328"/>
      <c r="B54" s="329"/>
      <c r="C54" s="335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</row>
    <row r="55" spans="1:19" s="133" customFormat="1" x14ac:dyDescent="0.2">
      <c r="A55" s="328"/>
      <c r="B55" s="329"/>
      <c r="C55" s="335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</row>
    <row r="56" spans="1:19" s="133" customFormat="1" x14ac:dyDescent="0.2">
      <c r="A56" s="328"/>
      <c r="B56" s="329"/>
      <c r="C56" s="335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</row>
    <row r="57" spans="1:19" s="133" customFormat="1" x14ac:dyDescent="0.2">
      <c r="A57" s="328"/>
      <c r="B57" s="329"/>
      <c r="C57" s="335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</row>
    <row r="58" spans="1:19" s="133" customFormat="1" x14ac:dyDescent="0.2">
      <c r="A58" s="328"/>
      <c r="B58" s="329"/>
      <c r="C58" s="335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</row>
    <row r="59" spans="1:19" s="133" customFormat="1" x14ac:dyDescent="0.2">
      <c r="A59" s="328"/>
      <c r="B59" s="329"/>
      <c r="C59" s="335"/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</row>
    <row r="60" spans="1:19" s="133" customFormat="1" x14ac:dyDescent="0.2">
      <c r="A60" s="328"/>
      <c r="B60" s="329"/>
      <c r="C60" s="335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</row>
    <row r="61" spans="1:19" s="133" customFormat="1" x14ac:dyDescent="0.2">
      <c r="A61" s="328"/>
      <c r="B61" s="329"/>
      <c r="C61" s="335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</row>
    <row r="62" spans="1:19" s="133" customFormat="1" x14ac:dyDescent="0.2">
      <c r="A62" s="328"/>
      <c r="B62" s="329"/>
      <c r="C62" s="335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</row>
    <row r="63" spans="1:19" s="133" customFormat="1" x14ac:dyDescent="0.2">
      <c r="A63" s="328"/>
      <c r="B63" s="329"/>
      <c r="C63" s="335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8"/>
      <c r="S63" s="328"/>
    </row>
    <row r="64" spans="1:19" s="133" customFormat="1" x14ac:dyDescent="0.2">
      <c r="A64" s="328"/>
      <c r="B64" s="329"/>
      <c r="C64" s="335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</row>
    <row r="65" spans="1:19" s="133" customFormat="1" x14ac:dyDescent="0.2">
      <c r="A65" s="328"/>
      <c r="B65" s="329"/>
      <c r="C65" s="335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</row>
    <row r="66" spans="1:19" s="133" customFormat="1" x14ac:dyDescent="0.2">
      <c r="A66" s="328"/>
      <c r="B66" s="329"/>
      <c r="C66" s="335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</row>
    <row r="67" spans="1:19" s="133" customFormat="1" x14ac:dyDescent="0.2">
      <c r="A67" s="328"/>
      <c r="B67" s="329"/>
      <c r="C67" s="335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328"/>
    </row>
    <row r="68" spans="1:19" s="133" customFormat="1" x14ac:dyDescent="0.2">
      <c r="A68" s="328"/>
      <c r="B68" s="329"/>
      <c r="C68" s="335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</row>
    <row r="69" spans="1:19" s="133" customFormat="1" x14ac:dyDescent="0.2">
      <c r="A69" s="328"/>
      <c r="B69" s="329"/>
      <c r="C69" s="335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</row>
    <row r="70" spans="1:19" s="133" customFormat="1" x14ac:dyDescent="0.2">
      <c r="A70" s="328"/>
      <c r="B70" s="329"/>
      <c r="C70" s="335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</row>
    <row r="71" spans="1:19" s="133" customFormat="1" x14ac:dyDescent="0.2">
      <c r="A71" s="328"/>
      <c r="B71" s="329"/>
      <c r="C71" s="335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8"/>
      <c r="Q71" s="328"/>
      <c r="R71" s="328"/>
      <c r="S71" s="328"/>
    </row>
    <row r="72" spans="1:19" s="133" customFormat="1" x14ac:dyDescent="0.2">
      <c r="A72" s="328"/>
      <c r="B72" s="329"/>
      <c r="C72" s="335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28"/>
      <c r="S72" s="328"/>
    </row>
    <row r="73" spans="1:19" s="133" customFormat="1" x14ac:dyDescent="0.2">
      <c r="A73" s="328"/>
      <c r="B73" s="329"/>
      <c r="C73" s="335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</row>
    <row r="74" spans="1:19" s="133" customFormat="1" x14ac:dyDescent="0.2">
      <c r="A74" s="328"/>
      <c r="B74" s="329"/>
      <c r="C74" s="335"/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</row>
    <row r="75" spans="1:19" s="133" customFormat="1" x14ac:dyDescent="0.2">
      <c r="A75" s="328"/>
      <c r="B75" s="329"/>
      <c r="C75" s="335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</row>
    <row r="76" spans="1:19" s="133" customFormat="1" x14ac:dyDescent="0.2">
      <c r="A76" s="328"/>
      <c r="B76" s="329"/>
      <c r="C76" s="335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8"/>
      <c r="S76" s="328"/>
    </row>
    <row r="77" spans="1:19" s="133" customFormat="1" x14ac:dyDescent="0.2">
      <c r="A77" s="328"/>
      <c r="B77" s="329"/>
      <c r="C77" s="335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  <c r="S77" s="328"/>
    </row>
    <row r="78" spans="1:19" s="133" customFormat="1" x14ac:dyDescent="0.2">
      <c r="A78" s="328"/>
      <c r="B78" s="329"/>
      <c r="C78" s="335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</row>
    <row r="79" spans="1:19" s="133" customFormat="1" x14ac:dyDescent="0.2">
      <c r="A79" s="328"/>
      <c r="B79" s="329"/>
      <c r="C79" s="335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328"/>
    </row>
    <row r="80" spans="1:19" s="133" customFormat="1" x14ac:dyDescent="0.2">
      <c r="A80" s="328"/>
      <c r="B80" s="329"/>
      <c r="C80" s="335"/>
      <c r="D80" s="328"/>
      <c r="E80" s="328"/>
      <c r="F80" s="328"/>
      <c r="G80" s="328"/>
      <c r="H80" s="328"/>
      <c r="I80" s="328"/>
      <c r="J80" s="328"/>
      <c r="K80" s="328"/>
      <c r="L80" s="328"/>
      <c r="M80" s="328"/>
      <c r="N80" s="328"/>
      <c r="O80" s="328"/>
      <c r="P80" s="328"/>
      <c r="Q80" s="328"/>
      <c r="R80" s="328"/>
      <c r="S80" s="328"/>
    </row>
    <row r="81" spans="1:19" s="133" customFormat="1" x14ac:dyDescent="0.2">
      <c r="A81" s="328"/>
      <c r="B81" s="329"/>
      <c r="C81" s="335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</row>
    <row r="82" spans="1:19" s="133" customFormat="1" x14ac:dyDescent="0.2">
      <c r="A82" s="328"/>
      <c r="B82" s="329"/>
      <c r="C82" s="335"/>
      <c r="D82" s="328"/>
      <c r="E82" s="328"/>
      <c r="F82" s="328"/>
      <c r="G82" s="328"/>
      <c r="H82" s="328"/>
      <c r="I82" s="328"/>
      <c r="J82" s="328"/>
      <c r="K82" s="328"/>
      <c r="L82" s="328"/>
      <c r="M82" s="328"/>
      <c r="N82" s="328"/>
      <c r="O82" s="328"/>
      <c r="P82" s="328"/>
      <c r="Q82" s="328"/>
      <c r="R82" s="328"/>
      <c r="S82" s="328"/>
    </row>
    <row r="83" spans="1:19" s="133" customFormat="1" x14ac:dyDescent="0.2">
      <c r="A83" s="328"/>
      <c r="B83" s="329"/>
      <c r="C83" s="335"/>
      <c r="D83" s="328"/>
      <c r="E83" s="328"/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  <c r="R83" s="328"/>
      <c r="S83" s="328"/>
    </row>
    <row r="84" spans="1:19" s="133" customFormat="1" x14ac:dyDescent="0.2">
      <c r="A84" s="328"/>
      <c r="B84" s="329"/>
      <c r="C84" s="335"/>
      <c r="D84" s="328"/>
      <c r="E84" s="328"/>
      <c r="F84" s="328"/>
      <c r="G84" s="328"/>
      <c r="H84" s="328"/>
      <c r="I84" s="328"/>
      <c r="J84" s="328"/>
      <c r="K84" s="328"/>
      <c r="L84" s="328"/>
      <c r="M84" s="328"/>
      <c r="N84" s="328"/>
      <c r="O84" s="328"/>
      <c r="P84" s="328"/>
      <c r="Q84" s="328"/>
      <c r="R84" s="328"/>
      <c r="S84" s="328"/>
    </row>
    <row r="85" spans="1:19" s="133" customFormat="1" x14ac:dyDescent="0.2">
      <c r="A85" s="328"/>
      <c r="B85" s="329"/>
      <c r="C85" s="335"/>
      <c r="D85" s="328"/>
      <c r="E85" s="328"/>
      <c r="F85" s="328"/>
      <c r="G85" s="328"/>
      <c r="H85" s="328"/>
      <c r="I85" s="328"/>
      <c r="J85" s="328"/>
      <c r="K85" s="328"/>
      <c r="L85" s="328"/>
      <c r="M85" s="328"/>
      <c r="N85" s="328"/>
      <c r="O85" s="328"/>
      <c r="P85" s="328"/>
      <c r="Q85" s="328"/>
      <c r="R85" s="328"/>
      <c r="S85" s="328"/>
    </row>
    <row r="86" spans="1:19" s="133" customFormat="1" x14ac:dyDescent="0.2">
      <c r="A86" s="328"/>
      <c r="B86" s="329"/>
      <c r="C86" s="335"/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28"/>
      <c r="R86" s="328"/>
      <c r="S86" s="328"/>
    </row>
    <row r="87" spans="1:19" s="133" customFormat="1" x14ac:dyDescent="0.2">
      <c r="A87" s="328"/>
      <c r="B87" s="329"/>
      <c r="C87" s="335"/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</row>
    <row r="88" spans="1:19" s="133" customFormat="1" x14ac:dyDescent="0.2">
      <c r="A88" s="328"/>
      <c r="B88" s="329"/>
      <c r="C88" s="335"/>
      <c r="D88" s="328"/>
      <c r="E88" s="328"/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  <c r="Q88" s="328"/>
      <c r="R88" s="328"/>
      <c r="S88" s="328"/>
    </row>
    <row r="89" spans="1:19" s="133" customFormat="1" x14ac:dyDescent="0.2">
      <c r="A89" s="328"/>
      <c r="B89" s="329"/>
      <c r="C89" s="335"/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</row>
    <row r="90" spans="1:19" s="133" customFormat="1" x14ac:dyDescent="0.2">
      <c r="A90" s="328"/>
      <c r="B90" s="329"/>
      <c r="C90" s="335"/>
      <c r="D90" s="328"/>
      <c r="E90" s="328"/>
      <c r="F90" s="328"/>
      <c r="G90" s="328"/>
      <c r="H90" s="328"/>
      <c r="I90" s="328"/>
      <c r="J90" s="328"/>
      <c r="K90" s="328"/>
      <c r="L90" s="328"/>
      <c r="M90" s="328"/>
      <c r="N90" s="328"/>
      <c r="O90" s="328"/>
      <c r="P90" s="328"/>
      <c r="Q90" s="328"/>
      <c r="R90" s="328"/>
      <c r="S90" s="328"/>
    </row>
    <row r="91" spans="1:19" s="133" customFormat="1" x14ac:dyDescent="0.2">
      <c r="A91" s="328"/>
      <c r="B91" s="329"/>
      <c r="C91" s="335"/>
      <c r="D91" s="328"/>
      <c r="E91" s="328"/>
      <c r="F91" s="328"/>
      <c r="G91" s="328"/>
      <c r="H91" s="328"/>
      <c r="I91" s="328"/>
      <c r="J91" s="328"/>
      <c r="K91" s="328"/>
      <c r="L91" s="328"/>
      <c r="M91" s="328"/>
      <c r="N91" s="328"/>
      <c r="O91" s="328"/>
      <c r="P91" s="328"/>
      <c r="Q91" s="328"/>
      <c r="R91" s="328"/>
      <c r="S91" s="328"/>
    </row>
    <row r="92" spans="1:19" s="133" customFormat="1" x14ac:dyDescent="0.2">
      <c r="A92" s="328"/>
      <c r="B92" s="329"/>
      <c r="C92" s="335"/>
      <c r="D92" s="328"/>
      <c r="E92" s="328"/>
      <c r="F92" s="328"/>
      <c r="G92" s="328"/>
      <c r="H92" s="328"/>
      <c r="I92" s="328"/>
      <c r="J92" s="328"/>
      <c r="K92" s="328"/>
      <c r="L92" s="328"/>
      <c r="M92" s="328"/>
      <c r="N92" s="328"/>
      <c r="O92" s="328"/>
      <c r="P92" s="328"/>
      <c r="Q92" s="328"/>
      <c r="R92" s="328"/>
      <c r="S92" s="328"/>
    </row>
    <row r="93" spans="1:19" s="133" customFormat="1" x14ac:dyDescent="0.2">
      <c r="A93" s="328"/>
      <c r="B93" s="329"/>
      <c r="C93" s="335"/>
      <c r="D93" s="328"/>
      <c r="E93" s="328"/>
      <c r="F93" s="328"/>
      <c r="G93" s="328"/>
      <c r="H93" s="328"/>
      <c r="I93" s="328"/>
      <c r="J93" s="328"/>
      <c r="K93" s="328"/>
      <c r="L93" s="328"/>
      <c r="M93" s="328"/>
      <c r="N93" s="328"/>
      <c r="O93" s="328"/>
      <c r="P93" s="328"/>
      <c r="Q93" s="328"/>
      <c r="R93" s="328"/>
      <c r="S93" s="328"/>
    </row>
    <row r="94" spans="1:19" s="133" customFormat="1" x14ac:dyDescent="0.2">
      <c r="A94" s="328"/>
      <c r="B94" s="329"/>
      <c r="C94" s="335"/>
      <c r="D94" s="328"/>
      <c r="E94" s="328"/>
      <c r="F94" s="328"/>
      <c r="G94" s="328"/>
      <c r="H94" s="328"/>
      <c r="I94" s="328"/>
      <c r="J94" s="328"/>
      <c r="K94" s="328"/>
      <c r="L94" s="328"/>
      <c r="M94" s="328"/>
      <c r="N94" s="328"/>
      <c r="O94" s="328"/>
      <c r="P94" s="328"/>
      <c r="Q94" s="328"/>
      <c r="R94" s="328"/>
      <c r="S94" s="328"/>
    </row>
    <row r="95" spans="1:19" s="133" customFormat="1" x14ac:dyDescent="0.2">
      <c r="A95" s="328"/>
      <c r="B95" s="329"/>
      <c r="C95" s="335"/>
      <c r="D95" s="328"/>
      <c r="E95" s="328"/>
      <c r="F95" s="328"/>
      <c r="G95" s="328"/>
      <c r="H95" s="328"/>
      <c r="I95" s="328"/>
      <c r="J95" s="328"/>
      <c r="K95" s="328"/>
      <c r="L95" s="328"/>
      <c r="M95" s="328"/>
      <c r="N95" s="328"/>
      <c r="O95" s="328"/>
      <c r="P95" s="328"/>
      <c r="Q95" s="328"/>
      <c r="R95" s="328"/>
      <c r="S95" s="328"/>
    </row>
    <row r="96" spans="1:19" s="133" customFormat="1" x14ac:dyDescent="0.2">
      <c r="A96" s="328"/>
      <c r="B96" s="329"/>
      <c r="C96" s="335"/>
      <c r="D96" s="328"/>
      <c r="E96" s="328"/>
      <c r="F96" s="328"/>
      <c r="G96" s="328"/>
      <c r="H96" s="328"/>
      <c r="I96" s="328"/>
      <c r="J96" s="328"/>
      <c r="K96" s="328"/>
      <c r="L96" s="328"/>
      <c r="M96" s="328"/>
      <c r="N96" s="328"/>
      <c r="O96" s="328"/>
      <c r="P96" s="328"/>
      <c r="Q96" s="328"/>
      <c r="R96" s="328"/>
      <c r="S96" s="328"/>
    </row>
    <row r="97" spans="1:19" s="133" customFormat="1" x14ac:dyDescent="0.2">
      <c r="A97" s="328"/>
      <c r="B97" s="329"/>
      <c r="C97" s="335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8"/>
      <c r="O97" s="328"/>
      <c r="P97" s="328"/>
      <c r="Q97" s="328"/>
      <c r="R97" s="328"/>
      <c r="S97" s="328"/>
    </row>
    <row r="98" spans="1:19" s="133" customFormat="1" x14ac:dyDescent="0.2">
      <c r="A98" s="328"/>
      <c r="B98" s="329"/>
      <c r="C98" s="335"/>
      <c r="D98" s="328"/>
      <c r="E98" s="328"/>
      <c r="F98" s="328"/>
      <c r="G98" s="328"/>
      <c r="H98" s="328"/>
      <c r="I98" s="328"/>
      <c r="J98" s="328"/>
      <c r="K98" s="328"/>
      <c r="L98" s="328"/>
      <c r="M98" s="328"/>
      <c r="N98" s="328"/>
      <c r="O98" s="328"/>
      <c r="P98" s="328"/>
      <c r="Q98" s="328"/>
      <c r="R98" s="328"/>
      <c r="S98" s="328"/>
    </row>
    <row r="99" spans="1:19" s="133" customFormat="1" x14ac:dyDescent="0.2">
      <c r="A99" s="328"/>
      <c r="B99" s="329"/>
      <c r="C99" s="335"/>
      <c r="D99" s="328"/>
      <c r="E99" s="328"/>
      <c r="F99" s="328"/>
      <c r="G99" s="328"/>
      <c r="H99" s="328"/>
      <c r="I99" s="328"/>
      <c r="J99" s="328"/>
      <c r="K99" s="328"/>
      <c r="L99" s="328"/>
      <c r="M99" s="328"/>
      <c r="N99" s="328"/>
      <c r="O99" s="328"/>
      <c r="P99" s="328"/>
      <c r="Q99" s="328"/>
      <c r="R99" s="328"/>
      <c r="S99" s="328"/>
    </row>
    <row r="100" spans="1:19" s="133" customFormat="1" x14ac:dyDescent="0.2">
      <c r="A100" s="328"/>
      <c r="B100" s="329"/>
      <c r="C100" s="335"/>
      <c r="D100" s="328"/>
      <c r="E100" s="328"/>
      <c r="F100" s="328"/>
      <c r="G100" s="328"/>
      <c r="H100" s="328"/>
      <c r="I100" s="328"/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</row>
    <row r="101" spans="1:19" s="133" customFormat="1" x14ac:dyDescent="0.2">
      <c r="A101" s="328"/>
      <c r="B101" s="329"/>
      <c r="C101" s="335"/>
      <c r="D101" s="328"/>
      <c r="E101" s="328"/>
      <c r="F101" s="328"/>
      <c r="G101" s="328"/>
      <c r="H101" s="328"/>
      <c r="I101" s="328"/>
      <c r="J101" s="328"/>
      <c r="K101" s="328"/>
      <c r="L101" s="328"/>
      <c r="M101" s="328"/>
      <c r="N101" s="328"/>
      <c r="O101" s="328"/>
      <c r="P101" s="328"/>
      <c r="Q101" s="328"/>
      <c r="R101" s="328"/>
      <c r="S101" s="328"/>
    </row>
    <row r="102" spans="1:19" s="133" customFormat="1" x14ac:dyDescent="0.2">
      <c r="A102" s="328"/>
      <c r="B102" s="329"/>
      <c r="C102" s="335"/>
      <c r="D102" s="328"/>
      <c r="E102" s="328"/>
      <c r="F102" s="328"/>
      <c r="G102" s="328"/>
      <c r="H102" s="328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</row>
    <row r="103" spans="1:19" s="133" customFormat="1" x14ac:dyDescent="0.2">
      <c r="A103" s="328"/>
      <c r="B103" s="329"/>
      <c r="C103" s="335"/>
      <c r="D103" s="328"/>
      <c r="E103" s="328"/>
      <c r="F103" s="328"/>
      <c r="G103" s="328"/>
      <c r="H103" s="328"/>
      <c r="I103" s="328"/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</row>
    <row r="104" spans="1:19" s="133" customFormat="1" x14ac:dyDescent="0.2">
      <c r="A104" s="328"/>
      <c r="B104" s="329"/>
      <c r="C104" s="335"/>
      <c r="D104" s="328"/>
      <c r="E104" s="32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</row>
    <row r="105" spans="1:19" s="133" customFormat="1" x14ac:dyDescent="0.2">
      <c r="A105" s="328"/>
      <c r="B105" s="329"/>
      <c r="C105" s="335"/>
      <c r="D105" s="328"/>
      <c r="E105" s="328"/>
      <c r="F105" s="328"/>
      <c r="G105" s="328"/>
      <c r="H105" s="328"/>
      <c r="I105" s="328"/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</row>
    <row r="106" spans="1:19" s="133" customFormat="1" x14ac:dyDescent="0.2">
      <c r="A106" s="328"/>
      <c r="B106" s="329"/>
      <c r="C106" s="335"/>
      <c r="D106" s="328"/>
      <c r="E106" s="328"/>
      <c r="F106" s="328"/>
      <c r="G106" s="328"/>
      <c r="H106" s="328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</row>
    <row r="107" spans="1:19" s="133" customFormat="1" x14ac:dyDescent="0.2">
      <c r="A107" s="328"/>
      <c r="B107" s="329"/>
      <c r="C107" s="335"/>
      <c r="D107" s="328"/>
      <c r="E107" s="328"/>
      <c r="F107" s="328"/>
      <c r="G107" s="328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</row>
    <row r="108" spans="1:19" s="133" customFormat="1" x14ac:dyDescent="0.2">
      <c r="A108" s="328"/>
      <c r="B108" s="329"/>
      <c r="C108" s="335"/>
      <c r="D108" s="328"/>
      <c r="E108" s="328"/>
      <c r="F108" s="328"/>
      <c r="G108" s="328"/>
      <c r="H108" s="328"/>
      <c r="I108" s="328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</row>
    <row r="109" spans="1:19" s="133" customFormat="1" x14ac:dyDescent="0.2">
      <c r="A109" s="328"/>
      <c r="B109" s="329"/>
      <c r="C109" s="335"/>
      <c r="D109" s="328"/>
      <c r="E109" s="328"/>
      <c r="F109" s="328"/>
      <c r="G109" s="328"/>
      <c r="H109" s="328"/>
      <c r="I109" s="328"/>
      <c r="J109" s="328"/>
      <c r="K109" s="328"/>
      <c r="L109" s="328"/>
      <c r="M109" s="328"/>
      <c r="N109" s="328"/>
      <c r="O109" s="328"/>
      <c r="P109" s="328"/>
      <c r="Q109" s="328"/>
      <c r="R109" s="328"/>
      <c r="S109" s="328"/>
    </row>
    <row r="110" spans="1:19" s="133" customFormat="1" x14ac:dyDescent="0.2">
      <c r="A110" s="328"/>
      <c r="B110" s="329"/>
      <c r="C110" s="335"/>
      <c r="D110" s="328"/>
      <c r="E110" s="328"/>
      <c r="F110" s="328"/>
      <c r="G110" s="328"/>
      <c r="H110" s="328"/>
      <c r="I110" s="328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</row>
    <row r="111" spans="1:19" s="133" customFormat="1" x14ac:dyDescent="0.2">
      <c r="A111" s="328"/>
      <c r="B111" s="329"/>
      <c r="C111" s="335"/>
      <c r="D111" s="328"/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</row>
    <row r="112" spans="1:19" s="133" customFormat="1" x14ac:dyDescent="0.2">
      <c r="A112" s="328"/>
      <c r="B112" s="329"/>
      <c r="C112" s="335"/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</row>
    <row r="113" spans="1:19" s="133" customFormat="1" x14ac:dyDescent="0.2">
      <c r="A113" s="328"/>
      <c r="B113" s="329"/>
      <c r="C113" s="335"/>
      <c r="D113" s="328"/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</row>
    <row r="114" spans="1:19" s="133" customFormat="1" x14ac:dyDescent="0.2">
      <c r="A114" s="328"/>
      <c r="B114" s="329"/>
      <c r="C114" s="335"/>
      <c r="D114" s="328"/>
      <c r="E114" s="328"/>
      <c r="F114" s="328"/>
      <c r="G114" s="328"/>
      <c r="H114" s="328"/>
      <c r="I114" s="328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</row>
    <row r="115" spans="1:19" s="133" customFormat="1" x14ac:dyDescent="0.2">
      <c r="A115" s="328"/>
      <c r="B115" s="329"/>
      <c r="C115" s="335"/>
      <c r="D115" s="328"/>
      <c r="E115" s="328"/>
      <c r="F115" s="328"/>
      <c r="G115" s="328"/>
      <c r="H115" s="328"/>
      <c r="I115" s="328"/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</row>
    <row r="116" spans="1:19" s="133" customFormat="1" x14ac:dyDescent="0.2">
      <c r="A116" s="328"/>
      <c r="B116" s="329"/>
      <c r="C116" s="335"/>
      <c r="D116" s="328"/>
      <c r="E116" s="328"/>
      <c r="F116" s="328"/>
      <c r="G116" s="328"/>
      <c r="H116" s="32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</row>
    <row r="117" spans="1:19" s="133" customFormat="1" x14ac:dyDescent="0.2">
      <c r="A117" s="328"/>
      <c r="B117" s="329"/>
      <c r="C117" s="335"/>
      <c r="D117" s="328"/>
      <c r="E117" s="328"/>
      <c r="F117" s="328"/>
      <c r="G117" s="328"/>
      <c r="H117" s="328"/>
      <c r="I117" s="328"/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</row>
    <row r="118" spans="1:19" s="133" customFormat="1" x14ac:dyDescent="0.2">
      <c r="A118" s="328"/>
      <c r="B118" s="329"/>
      <c r="C118" s="335"/>
      <c r="D118" s="328"/>
      <c r="E118" s="328"/>
      <c r="F118" s="328"/>
      <c r="G118" s="328"/>
      <c r="H118" s="328"/>
      <c r="I118" s="328"/>
      <c r="J118" s="328"/>
      <c r="K118" s="328"/>
      <c r="L118" s="328"/>
      <c r="M118" s="328"/>
      <c r="N118" s="328"/>
      <c r="O118" s="328"/>
      <c r="P118" s="328"/>
      <c r="Q118" s="328"/>
      <c r="R118" s="328"/>
      <c r="S118" s="328"/>
    </row>
    <row r="119" spans="1:19" s="133" customFormat="1" x14ac:dyDescent="0.2">
      <c r="A119" s="328"/>
      <c r="B119" s="329"/>
      <c r="C119" s="335"/>
      <c r="D119" s="328"/>
      <c r="E119" s="328"/>
      <c r="F119" s="328"/>
      <c r="G119" s="328"/>
      <c r="H119" s="328"/>
      <c r="I119" s="328"/>
      <c r="J119" s="328"/>
      <c r="K119" s="328"/>
      <c r="L119" s="328"/>
      <c r="M119" s="328"/>
      <c r="N119" s="328"/>
      <c r="O119" s="328"/>
      <c r="P119" s="328"/>
      <c r="Q119" s="328"/>
      <c r="R119" s="328"/>
      <c r="S119" s="328"/>
    </row>
    <row r="120" spans="1:19" s="133" customFormat="1" x14ac:dyDescent="0.2">
      <c r="A120" s="328"/>
      <c r="B120" s="329"/>
      <c r="C120" s="335"/>
      <c r="D120" s="328"/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328"/>
      <c r="P120" s="328"/>
      <c r="Q120" s="328"/>
      <c r="R120" s="328"/>
      <c r="S120" s="328"/>
    </row>
    <row r="121" spans="1:19" s="133" customFormat="1" x14ac:dyDescent="0.2">
      <c r="A121" s="328"/>
      <c r="B121" s="329"/>
      <c r="C121" s="335"/>
      <c r="D121" s="328"/>
      <c r="E121" s="328"/>
      <c r="F121" s="328"/>
      <c r="G121" s="328"/>
      <c r="H121" s="328"/>
      <c r="I121" s="328"/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</row>
    <row r="122" spans="1:19" s="133" customFormat="1" x14ac:dyDescent="0.2">
      <c r="A122" s="328"/>
      <c r="B122" s="329"/>
      <c r="C122" s="335"/>
      <c r="D122" s="328"/>
      <c r="E122" s="328"/>
      <c r="F122" s="328"/>
      <c r="G122" s="328"/>
      <c r="H122" s="328"/>
      <c r="I122" s="328"/>
      <c r="J122" s="328"/>
      <c r="K122" s="328"/>
      <c r="L122" s="328"/>
      <c r="M122" s="328"/>
      <c r="N122" s="328"/>
      <c r="O122" s="328"/>
      <c r="P122" s="328"/>
      <c r="Q122" s="328"/>
      <c r="R122" s="328"/>
      <c r="S122" s="328"/>
    </row>
    <row r="123" spans="1:19" s="133" customFormat="1" x14ac:dyDescent="0.2">
      <c r="A123" s="328"/>
      <c r="B123" s="329"/>
      <c r="C123" s="335"/>
      <c r="D123" s="328"/>
      <c r="E123" s="328"/>
      <c r="F123" s="328"/>
      <c r="G123" s="328"/>
      <c r="H123" s="328"/>
      <c r="I123" s="328"/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</row>
    <row r="124" spans="1:19" s="133" customFormat="1" x14ac:dyDescent="0.2">
      <c r="A124" s="328"/>
      <c r="B124" s="329"/>
      <c r="C124" s="335"/>
      <c r="D124" s="328"/>
      <c r="E124" s="328"/>
      <c r="F124" s="328"/>
      <c r="G124" s="328"/>
      <c r="H124" s="328"/>
      <c r="I124" s="328"/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</row>
    <row r="125" spans="1:19" s="133" customFormat="1" x14ac:dyDescent="0.2">
      <c r="A125" s="328"/>
      <c r="B125" s="329"/>
      <c r="C125" s="335"/>
      <c r="D125" s="328"/>
      <c r="E125" s="328"/>
      <c r="F125" s="328"/>
      <c r="G125" s="328"/>
      <c r="H125" s="328"/>
      <c r="I125" s="328"/>
      <c r="J125" s="328"/>
      <c r="K125" s="328"/>
      <c r="L125" s="328"/>
      <c r="M125" s="328"/>
      <c r="N125" s="328"/>
      <c r="O125" s="328"/>
      <c r="P125" s="328"/>
      <c r="Q125" s="328"/>
      <c r="R125" s="328"/>
      <c r="S125" s="328"/>
    </row>
    <row r="126" spans="1:19" s="133" customFormat="1" x14ac:dyDescent="0.2">
      <c r="A126" s="328"/>
      <c r="B126" s="329"/>
      <c r="C126" s="335"/>
      <c r="D126" s="328"/>
      <c r="E126" s="328"/>
      <c r="F126" s="328"/>
      <c r="G126" s="328"/>
      <c r="H126" s="328"/>
      <c r="I126" s="328"/>
      <c r="J126" s="328"/>
      <c r="K126" s="328"/>
      <c r="L126" s="328"/>
      <c r="M126" s="328"/>
      <c r="N126" s="328"/>
      <c r="O126" s="328"/>
      <c r="P126" s="328"/>
      <c r="Q126" s="328"/>
      <c r="R126" s="328"/>
      <c r="S126" s="328"/>
    </row>
    <row r="127" spans="1:19" s="133" customFormat="1" x14ac:dyDescent="0.2">
      <c r="A127" s="328"/>
      <c r="B127" s="329"/>
      <c r="C127" s="335"/>
      <c r="D127" s="328"/>
      <c r="E127" s="328"/>
      <c r="F127" s="328"/>
      <c r="G127" s="328"/>
      <c r="H127" s="328"/>
      <c r="I127" s="328"/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</row>
    <row r="128" spans="1:19" s="133" customFormat="1" x14ac:dyDescent="0.2">
      <c r="A128" s="328"/>
      <c r="B128" s="329"/>
      <c r="C128" s="335"/>
      <c r="D128" s="328"/>
      <c r="E128" s="328"/>
      <c r="F128" s="328"/>
      <c r="G128" s="328"/>
      <c r="H128" s="32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</row>
    <row r="129" spans="1:19" s="133" customFormat="1" x14ac:dyDescent="0.2">
      <c r="A129" s="328"/>
      <c r="B129" s="329"/>
      <c r="C129" s="335"/>
      <c r="D129" s="328"/>
      <c r="E129" s="328"/>
      <c r="F129" s="328"/>
      <c r="G129" s="328"/>
      <c r="H129" s="328"/>
      <c r="I129" s="328"/>
      <c r="J129" s="328"/>
      <c r="K129" s="328"/>
      <c r="L129" s="328"/>
      <c r="M129" s="328"/>
      <c r="N129" s="328"/>
      <c r="O129" s="328"/>
      <c r="P129" s="328"/>
      <c r="Q129" s="328"/>
      <c r="R129" s="328"/>
      <c r="S129" s="328"/>
    </row>
    <row r="130" spans="1:19" s="133" customFormat="1" x14ac:dyDescent="0.2">
      <c r="A130" s="328"/>
      <c r="B130" s="329"/>
      <c r="C130" s="335"/>
      <c r="D130" s="328"/>
      <c r="E130" s="328"/>
      <c r="F130" s="328"/>
      <c r="G130" s="328"/>
      <c r="H130" s="328"/>
      <c r="I130" s="328"/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</row>
    <row r="131" spans="1:19" s="133" customFormat="1" x14ac:dyDescent="0.2">
      <c r="A131" s="328"/>
      <c r="B131" s="329"/>
      <c r="C131" s="335"/>
      <c r="D131" s="328"/>
      <c r="E131" s="328"/>
      <c r="F131" s="328"/>
      <c r="G131" s="328"/>
      <c r="H131" s="328"/>
      <c r="I131" s="328"/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</row>
    <row r="132" spans="1:19" s="133" customFormat="1" x14ac:dyDescent="0.2">
      <c r="A132" s="328"/>
      <c r="B132" s="329"/>
      <c r="C132" s="335"/>
      <c r="D132" s="328"/>
      <c r="E132" s="328"/>
      <c r="F132" s="328"/>
      <c r="G132" s="328"/>
      <c r="H132" s="328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</row>
    <row r="133" spans="1:19" s="133" customFormat="1" x14ac:dyDescent="0.2">
      <c r="A133" s="328"/>
      <c r="B133" s="329"/>
      <c r="C133" s="335"/>
      <c r="D133" s="328"/>
      <c r="E133" s="328"/>
      <c r="F133" s="328"/>
      <c r="G133" s="328"/>
      <c r="H133" s="328"/>
      <c r="I133" s="328"/>
      <c r="J133" s="328"/>
      <c r="K133" s="328"/>
      <c r="L133" s="328"/>
      <c r="M133" s="328"/>
      <c r="N133" s="328"/>
      <c r="O133" s="328"/>
      <c r="P133" s="328"/>
      <c r="Q133" s="328"/>
      <c r="R133" s="328"/>
      <c r="S133" s="328"/>
    </row>
    <row r="134" spans="1:19" s="133" customFormat="1" x14ac:dyDescent="0.2">
      <c r="A134" s="328"/>
      <c r="B134" s="329"/>
      <c r="C134" s="335"/>
      <c r="D134" s="328"/>
      <c r="E134" s="328"/>
      <c r="F134" s="328"/>
      <c r="G134" s="328"/>
      <c r="H134" s="328"/>
      <c r="I134" s="328"/>
      <c r="J134" s="328"/>
      <c r="K134" s="328"/>
      <c r="L134" s="328"/>
      <c r="M134" s="328"/>
      <c r="N134" s="328"/>
      <c r="O134" s="328"/>
      <c r="P134" s="328"/>
      <c r="Q134" s="328"/>
      <c r="R134" s="328"/>
      <c r="S134" s="328"/>
    </row>
    <row r="135" spans="1:19" s="133" customFormat="1" x14ac:dyDescent="0.2">
      <c r="A135" s="328"/>
      <c r="B135" s="329"/>
      <c r="C135" s="335"/>
      <c r="D135" s="328"/>
      <c r="E135" s="328"/>
      <c r="F135" s="328"/>
      <c r="G135" s="328"/>
      <c r="H135" s="328"/>
      <c r="I135" s="328"/>
      <c r="J135" s="328"/>
      <c r="K135" s="328"/>
      <c r="L135" s="328"/>
      <c r="M135" s="328"/>
      <c r="N135" s="328"/>
      <c r="O135" s="328"/>
      <c r="P135" s="328"/>
      <c r="Q135" s="328"/>
      <c r="R135" s="328"/>
      <c r="S135" s="328"/>
    </row>
    <row r="136" spans="1:19" s="133" customFormat="1" x14ac:dyDescent="0.2">
      <c r="A136" s="328"/>
      <c r="B136" s="329"/>
      <c r="C136" s="335"/>
      <c r="D136" s="328"/>
      <c r="E136" s="328"/>
      <c r="F136" s="328"/>
      <c r="G136" s="328"/>
      <c r="H136" s="328"/>
      <c r="I136" s="328"/>
      <c r="J136" s="328"/>
      <c r="K136" s="328"/>
      <c r="L136" s="328"/>
      <c r="M136" s="328"/>
      <c r="N136" s="328"/>
      <c r="O136" s="328"/>
      <c r="P136" s="328"/>
      <c r="Q136" s="328"/>
      <c r="R136" s="328"/>
      <c r="S136" s="328"/>
    </row>
    <row r="137" spans="1:19" s="133" customFormat="1" x14ac:dyDescent="0.2">
      <c r="A137" s="328"/>
      <c r="B137" s="329"/>
      <c r="C137" s="335"/>
      <c r="D137" s="328"/>
      <c r="E137" s="328"/>
      <c r="F137" s="328"/>
      <c r="G137" s="328"/>
      <c r="H137" s="328"/>
      <c r="I137" s="328"/>
      <c r="J137" s="328"/>
      <c r="K137" s="328"/>
      <c r="L137" s="328"/>
      <c r="M137" s="328"/>
      <c r="N137" s="328"/>
      <c r="O137" s="328"/>
      <c r="P137" s="328"/>
      <c r="Q137" s="328"/>
      <c r="R137" s="328"/>
      <c r="S137" s="328"/>
    </row>
    <row r="138" spans="1:19" s="133" customFormat="1" x14ac:dyDescent="0.2">
      <c r="A138" s="328"/>
      <c r="B138" s="329"/>
      <c r="C138" s="335"/>
      <c r="D138" s="328"/>
      <c r="E138" s="328"/>
      <c r="F138" s="328"/>
      <c r="G138" s="328"/>
      <c r="H138" s="328"/>
      <c r="I138" s="328"/>
      <c r="J138" s="328"/>
      <c r="K138" s="328"/>
      <c r="L138" s="328"/>
      <c r="M138" s="328"/>
      <c r="N138" s="328"/>
      <c r="O138" s="328"/>
      <c r="P138" s="328"/>
      <c r="Q138" s="328"/>
      <c r="R138" s="328"/>
      <c r="S138" s="328"/>
    </row>
    <row r="139" spans="1:19" s="133" customFormat="1" x14ac:dyDescent="0.2">
      <c r="A139" s="328"/>
      <c r="B139" s="329"/>
      <c r="C139" s="335"/>
      <c r="D139" s="328"/>
      <c r="E139" s="328"/>
      <c r="F139" s="328"/>
      <c r="G139" s="328"/>
      <c r="H139" s="328"/>
      <c r="I139" s="328"/>
      <c r="J139" s="328"/>
      <c r="K139" s="328"/>
      <c r="L139" s="328"/>
      <c r="M139" s="328"/>
      <c r="N139" s="328"/>
      <c r="O139" s="328"/>
      <c r="P139" s="328"/>
      <c r="Q139" s="328"/>
      <c r="R139" s="328"/>
      <c r="S139" s="328"/>
    </row>
    <row r="140" spans="1:19" s="133" customFormat="1" x14ac:dyDescent="0.2">
      <c r="A140" s="328"/>
      <c r="B140" s="329"/>
      <c r="C140" s="335"/>
      <c r="D140" s="328"/>
      <c r="E140" s="328"/>
      <c r="F140" s="328"/>
      <c r="G140" s="328"/>
      <c r="H140" s="328"/>
      <c r="I140" s="328"/>
      <c r="J140" s="328"/>
      <c r="K140" s="328"/>
      <c r="L140" s="328"/>
      <c r="M140" s="328"/>
      <c r="N140" s="328"/>
      <c r="O140" s="328"/>
      <c r="P140" s="328"/>
      <c r="Q140" s="328"/>
      <c r="R140" s="328"/>
      <c r="S140" s="328"/>
    </row>
    <row r="141" spans="1:19" s="133" customFormat="1" x14ac:dyDescent="0.2">
      <c r="A141" s="328"/>
      <c r="B141" s="329"/>
      <c r="C141" s="335"/>
      <c r="D141" s="328"/>
      <c r="E141" s="328"/>
      <c r="F141" s="328"/>
      <c r="G141" s="328"/>
      <c r="H141" s="328"/>
      <c r="I141" s="328"/>
      <c r="J141" s="328"/>
      <c r="K141" s="328"/>
      <c r="L141" s="328"/>
      <c r="M141" s="328"/>
      <c r="N141" s="328"/>
      <c r="O141" s="328"/>
      <c r="P141" s="328"/>
      <c r="Q141" s="328"/>
      <c r="R141" s="328"/>
      <c r="S141" s="328"/>
    </row>
    <row r="142" spans="1:19" s="133" customFormat="1" x14ac:dyDescent="0.2">
      <c r="A142" s="328"/>
      <c r="B142" s="329"/>
      <c r="C142" s="335"/>
      <c r="D142" s="328"/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328"/>
      <c r="P142" s="328"/>
      <c r="Q142" s="328"/>
      <c r="R142" s="328"/>
      <c r="S142" s="328"/>
    </row>
    <row r="143" spans="1:19" s="133" customFormat="1" x14ac:dyDescent="0.2">
      <c r="A143" s="328"/>
      <c r="B143" s="329"/>
      <c r="C143" s="335"/>
      <c r="D143" s="328"/>
      <c r="E143" s="328"/>
      <c r="F143" s="328"/>
      <c r="G143" s="328"/>
      <c r="H143" s="328"/>
      <c r="I143" s="328"/>
      <c r="J143" s="328"/>
      <c r="K143" s="328"/>
      <c r="L143" s="328"/>
      <c r="M143" s="328"/>
      <c r="N143" s="328"/>
      <c r="O143" s="328"/>
      <c r="P143" s="328"/>
      <c r="Q143" s="328"/>
      <c r="R143" s="328"/>
      <c r="S143" s="328"/>
    </row>
    <row r="144" spans="1:19" s="133" customFormat="1" x14ac:dyDescent="0.2">
      <c r="A144" s="328"/>
      <c r="B144" s="329"/>
      <c r="C144" s="335"/>
      <c r="D144" s="328"/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  <c r="Q144" s="328"/>
      <c r="R144" s="328"/>
      <c r="S144" s="328"/>
    </row>
    <row r="145" spans="1:19" s="133" customFormat="1" x14ac:dyDescent="0.2">
      <c r="A145" s="328"/>
      <c r="B145" s="329"/>
      <c r="C145" s="335"/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</row>
    <row r="146" spans="1:19" s="133" customFormat="1" x14ac:dyDescent="0.2">
      <c r="A146" s="328"/>
      <c r="B146" s="329"/>
      <c r="C146" s="335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</row>
    <row r="147" spans="1:19" s="133" customFormat="1" x14ac:dyDescent="0.2">
      <c r="A147" s="328"/>
      <c r="B147" s="329"/>
      <c r="C147" s="335"/>
      <c r="D147" s="328"/>
      <c r="E147" s="328"/>
      <c r="F147" s="328"/>
      <c r="G147" s="328"/>
      <c r="H147" s="328"/>
      <c r="I147" s="328"/>
      <c r="J147" s="328"/>
      <c r="K147" s="328"/>
      <c r="L147" s="328"/>
      <c r="M147" s="328"/>
      <c r="N147" s="328"/>
      <c r="O147" s="328"/>
      <c r="P147" s="328"/>
      <c r="Q147" s="328"/>
      <c r="R147" s="328"/>
      <c r="S147" s="328"/>
    </row>
    <row r="148" spans="1:19" s="133" customFormat="1" x14ac:dyDescent="0.2">
      <c r="A148" s="328"/>
      <c r="B148" s="329"/>
      <c r="C148" s="335"/>
      <c r="D148" s="328"/>
      <c r="E148" s="328"/>
      <c r="F148" s="328"/>
      <c r="G148" s="328"/>
      <c r="H148" s="328"/>
      <c r="I148" s="328"/>
      <c r="J148" s="328"/>
      <c r="K148" s="328"/>
      <c r="L148" s="328"/>
      <c r="M148" s="328"/>
      <c r="N148" s="328"/>
      <c r="O148" s="328"/>
      <c r="P148" s="328"/>
      <c r="Q148" s="328"/>
      <c r="R148" s="328"/>
      <c r="S148" s="328"/>
    </row>
    <row r="149" spans="1:19" s="133" customFormat="1" x14ac:dyDescent="0.2">
      <c r="A149" s="328"/>
      <c r="B149" s="329"/>
      <c r="C149" s="335"/>
      <c r="D149" s="328"/>
      <c r="E149" s="328"/>
      <c r="F149" s="328"/>
      <c r="G149" s="328"/>
      <c r="H149" s="328"/>
      <c r="I149" s="328"/>
      <c r="J149" s="328"/>
      <c r="K149" s="328"/>
      <c r="L149" s="328"/>
      <c r="M149" s="328"/>
      <c r="N149" s="328"/>
      <c r="O149" s="328"/>
      <c r="P149" s="328"/>
      <c r="Q149" s="328"/>
      <c r="R149" s="328"/>
      <c r="S149" s="328"/>
    </row>
    <row r="150" spans="1:19" s="133" customFormat="1" x14ac:dyDescent="0.2">
      <c r="A150" s="328"/>
      <c r="B150" s="329"/>
      <c r="C150" s="335"/>
      <c r="D150" s="328"/>
      <c r="E150" s="328"/>
      <c r="F150" s="328"/>
      <c r="G150" s="328"/>
      <c r="H150" s="328"/>
      <c r="I150" s="328"/>
      <c r="J150" s="328"/>
      <c r="K150" s="328"/>
      <c r="L150" s="328"/>
      <c r="M150" s="328"/>
      <c r="N150" s="328"/>
      <c r="O150" s="328"/>
      <c r="P150" s="328"/>
      <c r="Q150" s="328"/>
      <c r="R150" s="328"/>
      <c r="S150" s="328"/>
    </row>
    <row r="151" spans="1:19" s="133" customFormat="1" x14ac:dyDescent="0.2">
      <c r="A151" s="328"/>
      <c r="B151" s="329"/>
      <c r="C151" s="335"/>
      <c r="D151" s="328"/>
      <c r="E151" s="328"/>
      <c r="F151" s="328"/>
      <c r="G151" s="328"/>
      <c r="H151" s="328"/>
      <c r="I151" s="328"/>
      <c r="J151" s="328"/>
      <c r="K151" s="328"/>
      <c r="L151" s="328"/>
      <c r="M151" s="328"/>
      <c r="N151" s="328"/>
      <c r="O151" s="328"/>
      <c r="P151" s="328"/>
      <c r="Q151" s="328"/>
      <c r="R151" s="328"/>
      <c r="S151" s="328"/>
    </row>
    <row r="152" spans="1:19" s="133" customFormat="1" x14ac:dyDescent="0.2">
      <c r="A152" s="328"/>
      <c r="B152" s="329"/>
      <c r="C152" s="335"/>
      <c r="D152" s="328"/>
      <c r="E152" s="328"/>
      <c r="F152" s="328"/>
      <c r="G152" s="328"/>
      <c r="H152" s="328"/>
      <c r="I152" s="328"/>
      <c r="J152" s="328"/>
      <c r="K152" s="328"/>
      <c r="L152" s="328"/>
      <c r="M152" s="328"/>
      <c r="N152" s="328"/>
      <c r="O152" s="328"/>
      <c r="P152" s="328"/>
      <c r="Q152" s="328"/>
      <c r="R152" s="328"/>
      <c r="S152" s="328"/>
    </row>
    <row r="153" spans="1:19" s="133" customFormat="1" x14ac:dyDescent="0.2">
      <c r="A153" s="328"/>
      <c r="B153" s="329"/>
      <c r="C153" s="335"/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328"/>
      <c r="O153" s="328"/>
      <c r="P153" s="328"/>
      <c r="Q153" s="328"/>
      <c r="R153" s="328"/>
      <c r="S153" s="328"/>
    </row>
    <row r="154" spans="1:19" s="133" customFormat="1" x14ac:dyDescent="0.2">
      <c r="A154" s="328"/>
      <c r="B154" s="329"/>
      <c r="C154" s="335"/>
      <c r="D154" s="328"/>
      <c r="E154" s="328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</row>
    <row r="155" spans="1:19" s="133" customFormat="1" x14ac:dyDescent="0.2">
      <c r="A155" s="328"/>
      <c r="B155" s="329"/>
      <c r="C155" s="335"/>
      <c r="D155" s="328"/>
      <c r="E155" s="328"/>
      <c r="F155" s="328"/>
      <c r="G155" s="328"/>
      <c r="H155" s="328"/>
      <c r="I155" s="328"/>
      <c r="J155" s="328"/>
      <c r="K155" s="328"/>
      <c r="L155" s="328"/>
      <c r="M155" s="328"/>
      <c r="N155" s="328"/>
      <c r="O155" s="328"/>
      <c r="P155" s="328"/>
      <c r="Q155" s="328"/>
      <c r="R155" s="328"/>
      <c r="S155" s="328"/>
    </row>
    <row r="156" spans="1:19" s="133" customFormat="1" x14ac:dyDescent="0.2">
      <c r="A156" s="328"/>
      <c r="B156" s="329"/>
      <c r="C156" s="335"/>
      <c r="D156" s="328"/>
      <c r="E156" s="328"/>
      <c r="F156" s="328"/>
      <c r="G156" s="328"/>
      <c r="H156" s="328"/>
      <c r="I156" s="328"/>
      <c r="J156" s="328"/>
      <c r="K156" s="328"/>
      <c r="L156" s="328"/>
      <c r="M156" s="328"/>
      <c r="N156" s="328"/>
      <c r="O156" s="328"/>
      <c r="P156" s="328"/>
      <c r="Q156" s="328"/>
      <c r="R156" s="328"/>
      <c r="S156" s="328"/>
    </row>
    <row r="157" spans="1:19" s="133" customFormat="1" x14ac:dyDescent="0.2">
      <c r="A157" s="328"/>
      <c r="B157" s="329"/>
      <c r="C157" s="335"/>
      <c r="D157" s="328"/>
      <c r="E157" s="328"/>
      <c r="F157" s="328"/>
      <c r="G157" s="328"/>
      <c r="H157" s="328"/>
      <c r="I157" s="328"/>
      <c r="J157" s="328"/>
      <c r="K157" s="328"/>
      <c r="L157" s="328"/>
      <c r="M157" s="328"/>
      <c r="N157" s="328"/>
      <c r="O157" s="328"/>
      <c r="P157" s="328"/>
      <c r="Q157" s="328"/>
      <c r="R157" s="328"/>
      <c r="S157" s="328"/>
    </row>
    <row r="158" spans="1:19" s="133" customFormat="1" x14ac:dyDescent="0.2">
      <c r="A158" s="328"/>
      <c r="B158" s="329"/>
      <c r="C158" s="335"/>
      <c r="D158" s="328"/>
      <c r="E158" s="328"/>
      <c r="F158" s="328"/>
      <c r="G158" s="328"/>
      <c r="H158" s="328"/>
      <c r="I158" s="328"/>
      <c r="J158" s="328"/>
      <c r="K158" s="328"/>
      <c r="L158" s="328"/>
      <c r="M158" s="328"/>
      <c r="N158" s="328"/>
      <c r="O158" s="328"/>
      <c r="P158" s="328"/>
      <c r="Q158" s="328"/>
      <c r="R158" s="328"/>
      <c r="S158" s="328"/>
    </row>
    <row r="159" spans="1:19" s="133" customFormat="1" x14ac:dyDescent="0.2">
      <c r="A159" s="328"/>
      <c r="B159" s="329"/>
      <c r="C159" s="335"/>
      <c r="D159" s="328"/>
      <c r="E159" s="328"/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328"/>
      <c r="Q159" s="328"/>
      <c r="R159" s="328"/>
      <c r="S159" s="328"/>
    </row>
    <row r="160" spans="1:19" s="133" customFormat="1" x14ac:dyDescent="0.2">
      <c r="A160" s="328"/>
      <c r="B160" s="329"/>
      <c r="C160" s="335"/>
      <c r="D160" s="328"/>
      <c r="E160" s="328"/>
      <c r="F160" s="328"/>
      <c r="G160" s="328"/>
      <c r="H160" s="328"/>
      <c r="I160" s="328"/>
      <c r="J160" s="328"/>
      <c r="K160" s="328"/>
      <c r="L160" s="328"/>
      <c r="M160" s="328"/>
      <c r="N160" s="328"/>
      <c r="O160" s="328"/>
      <c r="P160" s="328"/>
      <c r="Q160" s="328"/>
      <c r="R160" s="328"/>
      <c r="S160" s="328"/>
    </row>
    <row r="161" spans="1:19" s="133" customFormat="1" x14ac:dyDescent="0.2">
      <c r="A161" s="328"/>
      <c r="B161" s="329"/>
      <c r="C161" s="335"/>
      <c r="D161" s="328"/>
      <c r="E161" s="328"/>
      <c r="F161" s="328"/>
      <c r="G161" s="328"/>
      <c r="H161" s="328"/>
      <c r="I161" s="328"/>
      <c r="J161" s="328"/>
      <c r="K161" s="328"/>
      <c r="L161" s="328"/>
      <c r="M161" s="328"/>
      <c r="N161" s="328"/>
      <c r="O161" s="328"/>
      <c r="P161" s="328"/>
      <c r="Q161" s="328"/>
      <c r="R161" s="328"/>
      <c r="S161" s="328"/>
    </row>
    <row r="162" spans="1:19" s="133" customFormat="1" x14ac:dyDescent="0.2">
      <c r="A162" s="328"/>
      <c r="B162" s="329"/>
      <c r="C162" s="335"/>
      <c r="D162" s="328"/>
      <c r="E162" s="328"/>
      <c r="F162" s="328"/>
      <c r="G162" s="328"/>
      <c r="H162" s="328"/>
      <c r="I162" s="328"/>
      <c r="J162" s="328"/>
      <c r="K162" s="328"/>
      <c r="L162" s="328"/>
      <c r="M162" s="328"/>
      <c r="N162" s="328"/>
      <c r="O162" s="328"/>
      <c r="P162" s="328"/>
      <c r="Q162" s="328"/>
      <c r="R162" s="328"/>
      <c r="S162" s="328"/>
    </row>
    <row r="163" spans="1:19" s="133" customFormat="1" x14ac:dyDescent="0.2">
      <c r="A163" s="328"/>
      <c r="B163" s="329"/>
      <c r="C163" s="335"/>
      <c r="D163" s="328"/>
      <c r="E163" s="328"/>
      <c r="F163" s="328"/>
      <c r="G163" s="328"/>
      <c r="H163" s="328"/>
      <c r="I163" s="328"/>
      <c r="J163" s="328"/>
      <c r="K163" s="328"/>
      <c r="L163" s="328"/>
      <c r="M163" s="328"/>
      <c r="N163" s="328"/>
      <c r="O163" s="328"/>
      <c r="P163" s="328"/>
      <c r="Q163" s="328"/>
      <c r="R163" s="328"/>
      <c r="S163" s="328"/>
    </row>
    <row r="164" spans="1:19" s="133" customFormat="1" x14ac:dyDescent="0.2">
      <c r="A164" s="328"/>
      <c r="B164" s="329"/>
      <c r="C164" s="335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</row>
    <row r="165" spans="1:19" s="133" customFormat="1" x14ac:dyDescent="0.2">
      <c r="A165" s="328"/>
      <c r="B165" s="329"/>
      <c r="C165" s="335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</row>
    <row r="166" spans="1:19" s="133" customFormat="1" x14ac:dyDescent="0.2">
      <c r="A166" s="328"/>
      <c r="B166" s="329"/>
      <c r="C166" s="335"/>
      <c r="D166" s="328"/>
      <c r="E166" s="328"/>
      <c r="F166" s="328"/>
      <c r="G166" s="328"/>
      <c r="H166" s="328"/>
      <c r="I166" s="328"/>
      <c r="J166" s="328"/>
      <c r="K166" s="328"/>
      <c r="L166" s="328"/>
      <c r="M166" s="328"/>
      <c r="N166" s="328"/>
      <c r="O166" s="328"/>
      <c r="P166" s="328"/>
      <c r="Q166" s="328"/>
      <c r="R166" s="328"/>
      <c r="S166" s="328"/>
    </row>
    <row r="167" spans="1:19" s="133" customFormat="1" x14ac:dyDescent="0.2">
      <c r="A167" s="328"/>
      <c r="B167" s="329"/>
      <c r="C167" s="335"/>
      <c r="D167" s="328"/>
      <c r="E167" s="328"/>
      <c r="F167" s="328"/>
      <c r="G167" s="328"/>
      <c r="H167" s="328"/>
      <c r="I167" s="328"/>
      <c r="J167" s="328"/>
      <c r="K167" s="328"/>
      <c r="L167" s="328"/>
      <c r="M167" s="328"/>
      <c r="N167" s="328"/>
      <c r="O167" s="328"/>
      <c r="P167" s="328"/>
      <c r="Q167" s="328"/>
      <c r="R167" s="328"/>
      <c r="S167" s="328"/>
    </row>
    <row r="168" spans="1:19" s="133" customFormat="1" x14ac:dyDescent="0.2">
      <c r="A168" s="328"/>
      <c r="B168" s="329"/>
      <c r="C168" s="335"/>
      <c r="D168" s="328"/>
      <c r="E168" s="328"/>
      <c r="F168" s="328"/>
      <c r="G168" s="328"/>
      <c r="H168" s="328"/>
      <c r="I168" s="328"/>
      <c r="J168" s="328"/>
      <c r="K168" s="328"/>
      <c r="L168" s="328"/>
      <c r="M168" s="328"/>
      <c r="N168" s="328"/>
      <c r="O168" s="328"/>
      <c r="P168" s="328"/>
      <c r="Q168" s="328"/>
      <c r="R168" s="328"/>
      <c r="S168" s="328"/>
    </row>
    <row r="169" spans="1:19" s="133" customFormat="1" x14ac:dyDescent="0.2">
      <c r="A169" s="328"/>
      <c r="B169" s="329"/>
      <c r="C169" s="335"/>
      <c r="D169" s="328"/>
      <c r="E169" s="328"/>
      <c r="F169" s="328"/>
      <c r="G169" s="328"/>
      <c r="H169" s="328"/>
      <c r="I169" s="328"/>
      <c r="J169" s="328"/>
      <c r="K169" s="328"/>
      <c r="L169" s="328"/>
      <c r="M169" s="328"/>
      <c r="N169" s="328"/>
      <c r="O169" s="328"/>
      <c r="P169" s="328"/>
      <c r="Q169" s="328"/>
      <c r="R169" s="328"/>
      <c r="S169" s="328"/>
    </row>
    <row r="170" spans="1:19" s="133" customFormat="1" x14ac:dyDescent="0.2">
      <c r="A170" s="328"/>
      <c r="B170" s="329"/>
      <c r="C170" s="335"/>
      <c r="D170" s="328"/>
      <c r="E170" s="328"/>
      <c r="F170" s="328"/>
      <c r="G170" s="328"/>
      <c r="H170" s="328"/>
      <c r="I170" s="328"/>
      <c r="J170" s="328"/>
      <c r="K170" s="328"/>
      <c r="L170" s="328"/>
      <c r="M170" s="328"/>
      <c r="N170" s="328"/>
      <c r="O170" s="328"/>
      <c r="P170" s="328"/>
      <c r="Q170" s="328"/>
      <c r="R170" s="328"/>
      <c r="S170" s="328"/>
    </row>
    <row r="171" spans="1:19" s="133" customFormat="1" x14ac:dyDescent="0.2">
      <c r="A171" s="328"/>
      <c r="B171" s="329"/>
      <c r="C171" s="335"/>
      <c r="D171" s="328"/>
      <c r="E171" s="328"/>
      <c r="F171" s="328"/>
      <c r="G171" s="328"/>
      <c r="H171" s="328"/>
      <c r="I171" s="328"/>
      <c r="J171" s="328"/>
      <c r="K171" s="328"/>
      <c r="L171" s="328"/>
      <c r="M171" s="328"/>
      <c r="N171" s="328"/>
      <c r="O171" s="328"/>
      <c r="P171" s="328"/>
      <c r="Q171" s="328"/>
      <c r="R171" s="328"/>
      <c r="S171" s="328"/>
    </row>
    <row r="172" spans="1:19" s="133" customFormat="1" x14ac:dyDescent="0.2">
      <c r="A172" s="328"/>
      <c r="B172" s="329"/>
      <c r="C172" s="335"/>
      <c r="D172" s="328"/>
      <c r="E172" s="328"/>
      <c r="F172" s="328"/>
      <c r="G172" s="328"/>
      <c r="H172" s="328"/>
      <c r="I172" s="328"/>
      <c r="J172" s="328"/>
      <c r="K172" s="328"/>
      <c r="L172" s="328"/>
      <c r="M172" s="328"/>
      <c r="N172" s="328"/>
      <c r="O172" s="328"/>
      <c r="P172" s="328"/>
      <c r="Q172" s="328"/>
      <c r="R172" s="328"/>
      <c r="S172" s="328"/>
    </row>
    <row r="173" spans="1:19" s="133" customFormat="1" x14ac:dyDescent="0.2">
      <c r="A173" s="328"/>
      <c r="B173" s="329"/>
      <c r="C173" s="335"/>
      <c r="D173" s="328"/>
      <c r="E173" s="328"/>
      <c r="F173" s="328"/>
      <c r="G173" s="328"/>
      <c r="H173" s="328"/>
      <c r="I173" s="328"/>
      <c r="J173" s="328"/>
      <c r="K173" s="328"/>
      <c r="L173" s="328"/>
      <c r="M173" s="328"/>
      <c r="N173" s="328"/>
      <c r="O173" s="328"/>
      <c r="P173" s="328"/>
      <c r="Q173" s="328"/>
      <c r="R173" s="328"/>
      <c r="S173" s="328"/>
    </row>
    <row r="174" spans="1:19" s="133" customFormat="1" x14ac:dyDescent="0.2">
      <c r="A174" s="328"/>
      <c r="B174" s="329"/>
      <c r="C174" s="335"/>
      <c r="D174" s="328"/>
      <c r="E174" s="328"/>
      <c r="F174" s="328"/>
      <c r="G174" s="328"/>
      <c r="H174" s="328"/>
      <c r="I174" s="328"/>
      <c r="J174" s="328"/>
      <c r="K174" s="328"/>
      <c r="L174" s="328"/>
      <c r="M174" s="328"/>
      <c r="N174" s="328"/>
      <c r="O174" s="328"/>
      <c r="P174" s="328"/>
      <c r="Q174" s="328"/>
      <c r="R174" s="328"/>
      <c r="S174" s="328"/>
    </row>
    <row r="175" spans="1:19" s="133" customFormat="1" x14ac:dyDescent="0.2">
      <c r="A175" s="328"/>
      <c r="B175" s="329"/>
      <c r="C175" s="335"/>
      <c r="D175" s="328"/>
      <c r="E175" s="328"/>
      <c r="F175" s="328"/>
      <c r="G175" s="328"/>
      <c r="H175" s="328"/>
      <c r="I175" s="328"/>
      <c r="J175" s="328"/>
      <c r="K175" s="328"/>
      <c r="L175" s="328"/>
      <c r="M175" s="328"/>
      <c r="N175" s="328"/>
      <c r="O175" s="328"/>
      <c r="P175" s="328"/>
      <c r="Q175" s="328"/>
      <c r="R175" s="328"/>
      <c r="S175" s="328"/>
    </row>
    <row r="176" spans="1:19" s="133" customFormat="1" x14ac:dyDescent="0.2">
      <c r="A176" s="328"/>
      <c r="B176" s="329"/>
      <c r="C176" s="335"/>
      <c r="D176" s="328"/>
      <c r="E176" s="328"/>
      <c r="F176" s="328"/>
      <c r="G176" s="328"/>
      <c r="H176" s="328"/>
      <c r="I176" s="328"/>
      <c r="J176" s="328"/>
      <c r="K176" s="328"/>
      <c r="L176" s="328"/>
      <c r="M176" s="328"/>
      <c r="N176" s="328"/>
      <c r="O176" s="328"/>
      <c r="P176" s="328"/>
      <c r="Q176" s="328"/>
      <c r="R176" s="328"/>
      <c r="S176" s="328"/>
    </row>
    <row r="177" spans="1:19" s="133" customFormat="1" x14ac:dyDescent="0.2">
      <c r="A177" s="328"/>
      <c r="B177" s="329"/>
      <c r="C177" s="335"/>
      <c r="D177" s="328"/>
      <c r="E177" s="328"/>
      <c r="F177" s="328"/>
      <c r="G177" s="328"/>
      <c r="H177" s="328"/>
      <c r="I177" s="328"/>
      <c r="J177" s="328"/>
      <c r="K177" s="328"/>
      <c r="L177" s="328"/>
      <c r="M177" s="328"/>
      <c r="N177" s="328"/>
      <c r="O177" s="328"/>
      <c r="P177" s="328"/>
      <c r="Q177" s="328"/>
      <c r="R177" s="328"/>
      <c r="S177" s="328"/>
    </row>
    <row r="178" spans="1:19" s="133" customFormat="1" x14ac:dyDescent="0.2">
      <c r="A178" s="328"/>
      <c r="B178" s="329"/>
      <c r="C178" s="335"/>
      <c r="D178" s="328"/>
      <c r="E178" s="328"/>
      <c r="F178" s="328"/>
      <c r="G178" s="328"/>
      <c r="H178" s="328"/>
      <c r="I178" s="328"/>
      <c r="J178" s="328"/>
      <c r="K178" s="328"/>
      <c r="L178" s="328"/>
      <c r="M178" s="328"/>
      <c r="N178" s="328"/>
      <c r="O178" s="328"/>
      <c r="P178" s="328"/>
      <c r="Q178" s="328"/>
      <c r="R178" s="328"/>
      <c r="S178" s="328"/>
    </row>
    <row r="179" spans="1:19" s="133" customFormat="1" x14ac:dyDescent="0.2">
      <c r="A179" s="328"/>
      <c r="B179" s="329"/>
      <c r="C179" s="335"/>
      <c r="D179" s="328"/>
      <c r="E179" s="328"/>
      <c r="F179" s="328"/>
      <c r="G179" s="328"/>
      <c r="H179" s="328"/>
      <c r="I179" s="328"/>
      <c r="J179" s="328"/>
      <c r="K179" s="328"/>
      <c r="L179" s="328"/>
      <c r="M179" s="328"/>
      <c r="N179" s="328"/>
      <c r="O179" s="328"/>
      <c r="P179" s="328"/>
      <c r="Q179" s="328"/>
      <c r="R179" s="328"/>
      <c r="S179" s="328"/>
    </row>
    <row r="180" spans="1:19" s="133" customFormat="1" x14ac:dyDescent="0.2">
      <c r="A180" s="328"/>
      <c r="B180" s="329"/>
      <c r="C180" s="335"/>
      <c r="D180" s="328"/>
      <c r="E180" s="328"/>
      <c r="F180" s="328"/>
      <c r="G180" s="328"/>
      <c r="H180" s="328"/>
      <c r="I180" s="328"/>
      <c r="J180" s="328"/>
      <c r="K180" s="328"/>
      <c r="L180" s="328"/>
      <c r="M180" s="328"/>
      <c r="N180" s="328"/>
      <c r="O180" s="328"/>
      <c r="P180" s="328"/>
      <c r="Q180" s="328"/>
      <c r="R180" s="328"/>
      <c r="S180" s="328"/>
    </row>
    <row r="181" spans="1:19" s="133" customFormat="1" x14ac:dyDescent="0.2">
      <c r="A181" s="328"/>
      <c r="B181" s="329"/>
      <c r="C181" s="335"/>
      <c r="D181" s="328"/>
      <c r="E181" s="328"/>
      <c r="F181" s="328"/>
      <c r="G181" s="328"/>
      <c r="H181" s="328"/>
      <c r="I181" s="328"/>
      <c r="J181" s="328"/>
      <c r="K181" s="328"/>
      <c r="L181" s="328"/>
      <c r="M181" s="328"/>
      <c r="N181" s="328"/>
      <c r="O181" s="328"/>
      <c r="P181" s="328"/>
      <c r="Q181" s="328"/>
      <c r="R181" s="328"/>
      <c r="S181" s="328"/>
    </row>
    <row r="182" spans="1:19" s="133" customFormat="1" x14ac:dyDescent="0.2">
      <c r="A182" s="328"/>
      <c r="B182" s="329"/>
      <c r="C182" s="335"/>
      <c r="D182" s="328"/>
      <c r="E182" s="328"/>
      <c r="F182" s="328"/>
      <c r="G182" s="328"/>
      <c r="H182" s="328"/>
      <c r="I182" s="328"/>
      <c r="J182" s="328"/>
      <c r="K182" s="328"/>
      <c r="L182" s="328"/>
      <c r="M182" s="328"/>
      <c r="N182" s="328"/>
      <c r="O182" s="328"/>
      <c r="P182" s="328"/>
      <c r="Q182" s="328"/>
      <c r="R182" s="328"/>
      <c r="S182" s="328"/>
    </row>
    <row r="183" spans="1:19" s="133" customFormat="1" x14ac:dyDescent="0.2">
      <c r="A183" s="328"/>
      <c r="B183" s="329"/>
      <c r="C183" s="335"/>
      <c r="D183" s="328"/>
      <c r="E183" s="328"/>
      <c r="F183" s="328"/>
      <c r="G183" s="328"/>
      <c r="H183" s="328"/>
      <c r="I183" s="328"/>
      <c r="J183" s="328"/>
      <c r="K183" s="328"/>
      <c r="L183" s="328"/>
      <c r="M183" s="328"/>
      <c r="N183" s="328"/>
      <c r="O183" s="328"/>
      <c r="P183" s="328"/>
      <c r="Q183" s="328"/>
      <c r="R183" s="328"/>
      <c r="S183" s="328"/>
    </row>
    <row r="184" spans="1:19" s="133" customFormat="1" x14ac:dyDescent="0.2">
      <c r="A184" s="328"/>
      <c r="B184" s="329"/>
      <c r="C184" s="335"/>
      <c r="D184" s="328"/>
      <c r="E184" s="328"/>
      <c r="F184" s="328"/>
      <c r="G184" s="328"/>
      <c r="H184" s="328"/>
      <c r="I184" s="328"/>
      <c r="J184" s="328"/>
      <c r="K184" s="328"/>
      <c r="L184" s="328"/>
      <c r="M184" s="328"/>
      <c r="N184" s="328"/>
      <c r="O184" s="328"/>
      <c r="P184" s="328"/>
      <c r="Q184" s="328"/>
      <c r="R184" s="328"/>
      <c r="S184" s="328"/>
    </row>
    <row r="185" spans="1:19" s="133" customFormat="1" x14ac:dyDescent="0.2">
      <c r="A185" s="328"/>
      <c r="B185" s="329"/>
      <c r="C185" s="335"/>
      <c r="D185" s="328"/>
      <c r="E185" s="328"/>
      <c r="F185" s="328"/>
      <c r="G185" s="328"/>
      <c r="H185" s="328"/>
      <c r="I185" s="328"/>
      <c r="J185" s="328"/>
      <c r="K185" s="328"/>
      <c r="L185" s="328"/>
      <c r="M185" s="328"/>
      <c r="N185" s="328"/>
      <c r="O185" s="328"/>
      <c r="P185" s="328"/>
      <c r="Q185" s="328"/>
      <c r="R185" s="328"/>
      <c r="S185" s="328"/>
    </row>
    <row r="186" spans="1:19" s="133" customFormat="1" x14ac:dyDescent="0.2">
      <c r="A186" s="328"/>
      <c r="B186" s="329"/>
      <c r="C186" s="335"/>
      <c r="D186" s="328"/>
      <c r="E186" s="328"/>
      <c r="F186" s="328"/>
      <c r="G186" s="328"/>
      <c r="H186" s="328"/>
      <c r="I186" s="328"/>
      <c r="J186" s="328"/>
      <c r="K186" s="328"/>
      <c r="L186" s="328"/>
      <c r="M186" s="328"/>
      <c r="N186" s="328"/>
      <c r="O186" s="328"/>
      <c r="P186" s="328"/>
      <c r="Q186" s="328"/>
      <c r="R186" s="328"/>
      <c r="S186" s="328"/>
    </row>
    <row r="187" spans="1:19" s="133" customFormat="1" x14ac:dyDescent="0.2">
      <c r="A187" s="328"/>
      <c r="B187" s="329"/>
      <c r="C187" s="335"/>
      <c r="D187" s="328"/>
      <c r="E187" s="328"/>
      <c r="F187" s="328"/>
      <c r="G187" s="328"/>
      <c r="H187" s="328"/>
      <c r="I187" s="328"/>
      <c r="J187" s="328"/>
      <c r="K187" s="328"/>
      <c r="L187" s="328"/>
      <c r="M187" s="328"/>
      <c r="N187" s="328"/>
      <c r="O187" s="328"/>
      <c r="P187" s="328"/>
      <c r="Q187" s="328"/>
      <c r="R187" s="328"/>
      <c r="S187" s="328"/>
    </row>
    <row r="188" spans="1:19" s="133" customFormat="1" x14ac:dyDescent="0.2">
      <c r="A188" s="328"/>
      <c r="B188" s="329"/>
      <c r="C188" s="335"/>
      <c r="D188" s="328"/>
      <c r="E188" s="328"/>
      <c r="F188" s="328"/>
      <c r="G188" s="328"/>
      <c r="H188" s="328"/>
      <c r="I188" s="328"/>
      <c r="J188" s="328"/>
      <c r="K188" s="328"/>
      <c r="L188" s="328"/>
      <c r="M188" s="328"/>
      <c r="N188" s="328"/>
      <c r="O188" s="328"/>
      <c r="P188" s="328"/>
      <c r="Q188" s="328"/>
      <c r="R188" s="328"/>
      <c r="S188" s="328"/>
    </row>
    <row r="189" spans="1:19" s="133" customFormat="1" x14ac:dyDescent="0.2">
      <c r="A189" s="328"/>
      <c r="B189" s="329"/>
      <c r="C189" s="335"/>
      <c r="D189" s="328"/>
      <c r="E189" s="328"/>
      <c r="F189" s="328"/>
      <c r="G189" s="328"/>
      <c r="H189" s="328"/>
      <c r="I189" s="328"/>
      <c r="J189" s="328"/>
      <c r="K189" s="328"/>
      <c r="L189" s="328"/>
      <c r="M189" s="328"/>
      <c r="N189" s="328"/>
      <c r="O189" s="328"/>
      <c r="P189" s="328"/>
      <c r="Q189" s="328"/>
      <c r="R189" s="328"/>
      <c r="S189" s="328"/>
    </row>
    <row r="190" spans="1:19" s="133" customFormat="1" x14ac:dyDescent="0.2">
      <c r="A190" s="328"/>
      <c r="B190" s="329"/>
      <c r="C190" s="335"/>
      <c r="D190" s="328"/>
      <c r="E190" s="328"/>
      <c r="F190" s="328"/>
      <c r="G190" s="328"/>
      <c r="H190" s="328"/>
      <c r="I190" s="328"/>
      <c r="J190" s="328"/>
      <c r="K190" s="328"/>
      <c r="L190" s="328"/>
      <c r="M190" s="328"/>
      <c r="N190" s="328"/>
      <c r="O190" s="328"/>
      <c r="P190" s="328"/>
      <c r="Q190" s="328"/>
      <c r="R190" s="328"/>
      <c r="S190" s="328"/>
    </row>
    <row r="191" spans="1:19" s="133" customFormat="1" x14ac:dyDescent="0.2">
      <c r="A191" s="328"/>
      <c r="B191" s="329"/>
      <c r="C191" s="335"/>
      <c r="D191" s="328"/>
      <c r="E191" s="328"/>
      <c r="F191" s="328"/>
      <c r="G191" s="328"/>
      <c r="H191" s="328"/>
      <c r="I191" s="328"/>
      <c r="J191" s="328"/>
      <c r="K191" s="328"/>
      <c r="L191" s="328"/>
      <c r="M191" s="328"/>
      <c r="N191" s="328"/>
      <c r="O191" s="328"/>
      <c r="P191" s="328"/>
      <c r="Q191" s="328"/>
      <c r="R191" s="328"/>
      <c r="S191" s="328"/>
    </row>
    <row r="192" spans="1:19" s="133" customFormat="1" x14ac:dyDescent="0.2">
      <c r="A192" s="328"/>
      <c r="B192" s="329"/>
      <c r="C192" s="335"/>
      <c r="D192" s="328"/>
      <c r="E192" s="328"/>
      <c r="F192" s="328"/>
      <c r="G192" s="328"/>
      <c r="H192" s="328"/>
      <c r="I192" s="328"/>
      <c r="J192" s="328"/>
      <c r="K192" s="328"/>
      <c r="L192" s="328"/>
      <c r="M192" s="328"/>
      <c r="N192" s="328"/>
      <c r="O192" s="328"/>
      <c r="P192" s="328"/>
      <c r="Q192" s="328"/>
      <c r="R192" s="328"/>
      <c r="S192" s="328"/>
    </row>
    <row r="193" spans="1:19" s="133" customFormat="1" x14ac:dyDescent="0.2">
      <c r="A193" s="328"/>
      <c r="B193" s="329"/>
      <c r="C193" s="335"/>
      <c r="D193" s="328"/>
      <c r="E193" s="328"/>
      <c r="F193" s="328"/>
      <c r="G193" s="328"/>
      <c r="H193" s="328"/>
      <c r="I193" s="328"/>
      <c r="J193" s="328"/>
      <c r="K193" s="328"/>
      <c r="L193" s="328"/>
      <c r="M193" s="328"/>
      <c r="N193" s="328"/>
      <c r="O193" s="328"/>
      <c r="P193" s="328"/>
      <c r="Q193" s="328"/>
      <c r="R193" s="328"/>
      <c r="S193" s="328"/>
    </row>
    <row r="194" spans="1:19" s="133" customFormat="1" x14ac:dyDescent="0.2">
      <c r="A194" s="328"/>
      <c r="B194" s="329"/>
      <c r="C194" s="335"/>
      <c r="D194" s="328"/>
      <c r="E194" s="328"/>
      <c r="F194" s="328"/>
      <c r="G194" s="328"/>
      <c r="H194" s="328"/>
      <c r="I194" s="328"/>
      <c r="J194" s="328"/>
      <c r="K194" s="328"/>
      <c r="L194" s="328"/>
      <c r="M194" s="328"/>
      <c r="N194" s="328"/>
      <c r="O194" s="328"/>
      <c r="P194" s="328"/>
      <c r="Q194" s="328"/>
      <c r="R194" s="328"/>
      <c r="S194" s="328"/>
    </row>
    <row r="195" spans="1:19" s="133" customFormat="1" x14ac:dyDescent="0.2">
      <c r="A195" s="328"/>
      <c r="B195" s="329"/>
      <c r="C195" s="335"/>
      <c r="D195" s="328"/>
      <c r="E195" s="328"/>
      <c r="F195" s="328"/>
      <c r="G195" s="328"/>
      <c r="H195" s="328"/>
      <c r="I195" s="328"/>
      <c r="J195" s="328"/>
      <c r="K195" s="328"/>
      <c r="L195" s="328"/>
      <c r="M195" s="328"/>
      <c r="N195" s="328"/>
      <c r="O195" s="328"/>
      <c r="P195" s="328"/>
      <c r="Q195" s="328"/>
      <c r="R195" s="328"/>
      <c r="S195" s="328"/>
    </row>
    <row r="196" spans="1:19" s="133" customFormat="1" x14ac:dyDescent="0.2">
      <c r="A196" s="328"/>
      <c r="B196" s="329"/>
      <c r="C196" s="335"/>
      <c r="D196" s="328"/>
      <c r="E196" s="328"/>
      <c r="F196" s="328"/>
      <c r="G196" s="328"/>
      <c r="H196" s="328"/>
      <c r="I196" s="328"/>
      <c r="J196" s="328"/>
      <c r="K196" s="328"/>
      <c r="L196" s="328"/>
      <c r="M196" s="328"/>
      <c r="N196" s="328"/>
      <c r="O196" s="328"/>
      <c r="P196" s="328"/>
      <c r="Q196" s="328"/>
      <c r="R196" s="328"/>
      <c r="S196" s="328"/>
    </row>
    <row r="197" spans="1:19" s="133" customFormat="1" x14ac:dyDescent="0.2">
      <c r="A197" s="328"/>
      <c r="B197" s="329"/>
      <c r="C197" s="335"/>
      <c r="D197" s="328"/>
      <c r="E197" s="328"/>
      <c r="F197" s="328"/>
      <c r="G197" s="328"/>
      <c r="H197" s="328"/>
      <c r="I197" s="328"/>
      <c r="J197" s="328"/>
      <c r="K197" s="328"/>
      <c r="L197" s="328"/>
      <c r="M197" s="328"/>
      <c r="N197" s="328"/>
      <c r="O197" s="328"/>
      <c r="P197" s="328"/>
      <c r="Q197" s="328"/>
      <c r="R197" s="328"/>
      <c r="S197" s="328"/>
    </row>
    <row r="198" spans="1:19" s="133" customFormat="1" x14ac:dyDescent="0.2">
      <c r="A198" s="328"/>
      <c r="B198" s="329"/>
      <c r="C198" s="335"/>
      <c r="D198" s="328"/>
      <c r="E198" s="328"/>
      <c r="F198" s="328"/>
      <c r="G198" s="328"/>
      <c r="H198" s="328"/>
      <c r="I198" s="328"/>
      <c r="J198" s="328"/>
      <c r="K198" s="328"/>
      <c r="L198" s="328"/>
      <c r="M198" s="328"/>
      <c r="N198" s="328"/>
      <c r="O198" s="328"/>
      <c r="P198" s="328"/>
      <c r="Q198" s="328"/>
      <c r="R198" s="328"/>
      <c r="S198" s="328"/>
    </row>
    <row r="199" spans="1:19" s="133" customFormat="1" x14ac:dyDescent="0.2">
      <c r="A199" s="328"/>
      <c r="B199" s="329"/>
      <c r="C199" s="335"/>
      <c r="D199" s="328"/>
      <c r="E199" s="328"/>
      <c r="F199" s="328"/>
      <c r="G199" s="328"/>
      <c r="H199" s="328"/>
      <c r="I199" s="328"/>
      <c r="J199" s="328"/>
      <c r="K199" s="328"/>
      <c r="L199" s="328"/>
      <c r="M199" s="328"/>
      <c r="N199" s="328"/>
      <c r="O199" s="328"/>
      <c r="P199" s="328"/>
      <c r="Q199" s="328"/>
      <c r="R199" s="328"/>
      <c r="S199" s="328"/>
    </row>
    <row r="200" spans="1:19" s="133" customFormat="1" x14ac:dyDescent="0.2">
      <c r="A200" s="328"/>
      <c r="B200" s="329"/>
      <c r="C200" s="335"/>
      <c r="D200" s="328"/>
      <c r="E200" s="328"/>
      <c r="F200" s="328"/>
      <c r="G200" s="328"/>
      <c r="H200" s="328"/>
      <c r="I200" s="328"/>
      <c r="J200" s="328"/>
      <c r="K200" s="328"/>
      <c r="L200" s="328"/>
      <c r="M200" s="328"/>
      <c r="N200" s="328"/>
      <c r="O200" s="328"/>
      <c r="P200" s="328"/>
      <c r="Q200" s="328"/>
      <c r="R200" s="328"/>
      <c r="S200" s="328"/>
    </row>
    <row r="201" spans="1:19" s="133" customFormat="1" x14ac:dyDescent="0.2">
      <c r="A201" s="328"/>
      <c r="B201" s="329"/>
      <c r="C201" s="335"/>
      <c r="D201" s="328"/>
      <c r="E201" s="328"/>
      <c r="F201" s="328"/>
      <c r="G201" s="328"/>
      <c r="H201" s="328"/>
      <c r="I201" s="328"/>
      <c r="J201" s="328"/>
      <c r="K201" s="328"/>
      <c r="L201" s="328"/>
      <c r="M201" s="328"/>
      <c r="N201" s="328"/>
      <c r="O201" s="328"/>
      <c r="P201" s="328"/>
      <c r="Q201" s="328"/>
      <c r="R201" s="328"/>
      <c r="S201" s="328"/>
    </row>
    <row r="202" spans="1:19" s="133" customFormat="1" x14ac:dyDescent="0.2">
      <c r="A202" s="328"/>
      <c r="B202" s="329"/>
      <c r="C202" s="335"/>
      <c r="D202" s="328"/>
      <c r="E202" s="328"/>
      <c r="F202" s="328"/>
      <c r="G202" s="328"/>
      <c r="H202" s="328"/>
      <c r="I202" s="328"/>
      <c r="J202" s="328"/>
      <c r="K202" s="328"/>
      <c r="L202" s="328"/>
      <c r="M202" s="328"/>
      <c r="N202" s="328"/>
      <c r="O202" s="328"/>
      <c r="P202" s="328"/>
      <c r="Q202" s="328"/>
      <c r="R202" s="328"/>
      <c r="S202" s="328"/>
    </row>
    <row r="203" spans="1:19" s="133" customFormat="1" x14ac:dyDescent="0.2">
      <c r="A203" s="328"/>
      <c r="B203" s="329"/>
      <c r="C203" s="335"/>
      <c r="D203" s="328"/>
      <c r="E203" s="328"/>
      <c r="F203" s="328"/>
      <c r="G203" s="328"/>
      <c r="H203" s="328"/>
      <c r="I203" s="328"/>
      <c r="J203" s="328"/>
      <c r="K203" s="328"/>
      <c r="L203" s="328"/>
      <c r="M203" s="328"/>
      <c r="N203" s="328"/>
      <c r="O203" s="328"/>
      <c r="P203" s="328"/>
      <c r="Q203" s="328"/>
      <c r="R203" s="328"/>
      <c r="S203" s="328"/>
    </row>
    <row r="204" spans="1:19" s="133" customFormat="1" x14ac:dyDescent="0.2">
      <c r="A204" s="328"/>
      <c r="B204" s="329"/>
      <c r="C204" s="335"/>
      <c r="D204" s="328"/>
      <c r="E204" s="328"/>
      <c r="F204" s="328"/>
      <c r="G204" s="328"/>
      <c r="H204" s="328"/>
      <c r="I204" s="328"/>
      <c r="J204" s="328"/>
      <c r="K204" s="328"/>
      <c r="L204" s="328"/>
      <c r="M204" s="328"/>
      <c r="N204" s="328"/>
      <c r="O204" s="328"/>
      <c r="P204" s="328"/>
      <c r="Q204" s="328"/>
      <c r="R204" s="328"/>
      <c r="S204" s="328"/>
    </row>
    <row r="205" spans="1:19" s="133" customFormat="1" x14ac:dyDescent="0.2">
      <c r="A205" s="328"/>
      <c r="B205" s="329"/>
      <c r="C205" s="335"/>
      <c r="D205" s="328"/>
      <c r="E205" s="328"/>
      <c r="F205" s="328"/>
      <c r="G205" s="328"/>
      <c r="H205" s="328"/>
      <c r="I205" s="328"/>
      <c r="J205" s="328"/>
      <c r="K205" s="328"/>
      <c r="L205" s="328"/>
      <c r="M205" s="328"/>
      <c r="N205" s="328"/>
      <c r="O205" s="328"/>
      <c r="P205" s="328"/>
      <c r="Q205" s="328"/>
      <c r="R205" s="328"/>
      <c r="S205" s="328"/>
    </row>
    <row r="206" spans="1:19" s="133" customFormat="1" x14ac:dyDescent="0.2">
      <c r="A206" s="328"/>
      <c r="B206" s="329"/>
      <c r="C206" s="335"/>
      <c r="D206" s="328"/>
      <c r="E206" s="328"/>
      <c r="F206" s="328"/>
      <c r="G206" s="328"/>
      <c r="H206" s="328"/>
      <c r="I206" s="328"/>
      <c r="J206" s="328"/>
      <c r="K206" s="328"/>
      <c r="L206" s="328"/>
      <c r="M206" s="328"/>
      <c r="N206" s="328"/>
      <c r="O206" s="328"/>
      <c r="P206" s="328"/>
      <c r="Q206" s="328"/>
      <c r="R206" s="328"/>
      <c r="S206" s="328"/>
    </row>
    <row r="207" spans="1:19" s="133" customFormat="1" x14ac:dyDescent="0.2">
      <c r="A207" s="328"/>
      <c r="B207" s="329"/>
      <c r="C207" s="335"/>
      <c r="D207" s="328"/>
      <c r="E207" s="328"/>
      <c r="F207" s="328"/>
      <c r="G207" s="328"/>
      <c r="H207" s="328"/>
      <c r="I207" s="328"/>
      <c r="J207" s="328"/>
      <c r="K207" s="328"/>
      <c r="L207" s="328"/>
      <c r="M207" s="328"/>
      <c r="N207" s="328"/>
      <c r="O207" s="328"/>
      <c r="P207" s="328"/>
      <c r="Q207" s="328"/>
      <c r="R207" s="328"/>
      <c r="S207" s="328"/>
    </row>
    <row r="208" spans="1:19" s="133" customFormat="1" x14ac:dyDescent="0.2">
      <c r="A208" s="328"/>
      <c r="B208" s="329"/>
      <c r="C208" s="335"/>
      <c r="D208" s="328"/>
      <c r="E208" s="328"/>
      <c r="F208" s="328"/>
      <c r="G208" s="328"/>
      <c r="H208" s="328"/>
      <c r="I208" s="328"/>
      <c r="J208" s="328"/>
      <c r="K208" s="328"/>
      <c r="L208" s="328"/>
      <c r="M208" s="328"/>
      <c r="N208" s="328"/>
      <c r="O208" s="328"/>
      <c r="P208" s="328"/>
      <c r="Q208" s="328"/>
      <c r="R208" s="328"/>
      <c r="S208" s="328"/>
    </row>
    <row r="209" spans="1:19" s="133" customFormat="1" x14ac:dyDescent="0.2">
      <c r="A209" s="328"/>
      <c r="B209" s="329"/>
      <c r="C209" s="335"/>
      <c r="D209" s="328"/>
      <c r="E209" s="328"/>
      <c r="F209" s="328"/>
      <c r="G209" s="328"/>
      <c r="H209" s="328"/>
      <c r="I209" s="328"/>
      <c r="J209" s="328"/>
      <c r="K209" s="328"/>
      <c r="L209" s="328"/>
      <c r="M209" s="328"/>
      <c r="N209" s="328"/>
      <c r="O209" s="328"/>
      <c r="P209" s="328"/>
      <c r="Q209" s="328"/>
      <c r="R209" s="328"/>
      <c r="S209" s="328"/>
    </row>
    <row r="210" spans="1:19" s="133" customFormat="1" x14ac:dyDescent="0.2">
      <c r="A210" s="328"/>
      <c r="B210" s="329"/>
      <c r="C210" s="335"/>
      <c r="D210" s="328"/>
      <c r="E210" s="328"/>
      <c r="F210" s="328"/>
      <c r="G210" s="328"/>
      <c r="H210" s="328"/>
      <c r="I210" s="328"/>
      <c r="J210" s="328"/>
      <c r="K210" s="328"/>
      <c r="L210" s="328"/>
      <c r="M210" s="328"/>
      <c r="N210" s="328"/>
      <c r="O210" s="328"/>
      <c r="P210" s="328"/>
      <c r="Q210" s="328"/>
      <c r="R210" s="328"/>
      <c r="S210" s="328"/>
    </row>
    <row r="211" spans="1:19" s="133" customFormat="1" x14ac:dyDescent="0.2">
      <c r="A211" s="328"/>
      <c r="B211" s="329"/>
      <c r="C211" s="335"/>
      <c r="D211" s="328"/>
      <c r="E211" s="328"/>
      <c r="F211" s="328"/>
      <c r="G211" s="328"/>
      <c r="H211" s="328"/>
      <c r="I211" s="328"/>
      <c r="J211" s="328"/>
      <c r="K211" s="328"/>
      <c r="L211" s="328"/>
      <c r="M211" s="328"/>
      <c r="N211" s="328"/>
      <c r="O211" s="328"/>
      <c r="P211" s="328"/>
      <c r="Q211" s="328"/>
      <c r="R211" s="328"/>
      <c r="S211" s="328"/>
    </row>
    <row r="212" spans="1:19" s="133" customFormat="1" x14ac:dyDescent="0.2">
      <c r="A212" s="328"/>
      <c r="B212" s="329"/>
      <c r="C212" s="335"/>
      <c r="D212" s="328"/>
      <c r="E212" s="328"/>
      <c r="F212" s="328"/>
      <c r="G212" s="328"/>
      <c r="H212" s="328"/>
      <c r="I212" s="328"/>
      <c r="J212" s="328"/>
      <c r="K212" s="328"/>
      <c r="L212" s="328"/>
      <c r="M212" s="328"/>
      <c r="N212" s="328"/>
      <c r="O212" s="328"/>
      <c r="P212" s="328"/>
      <c r="Q212" s="328"/>
      <c r="R212" s="328"/>
      <c r="S212" s="328"/>
    </row>
    <row r="213" spans="1:19" s="133" customFormat="1" x14ac:dyDescent="0.2">
      <c r="A213" s="328"/>
      <c r="B213" s="329"/>
      <c r="C213" s="335"/>
      <c r="D213" s="328"/>
      <c r="E213" s="328"/>
      <c r="F213" s="328"/>
      <c r="G213" s="328"/>
      <c r="H213" s="328"/>
      <c r="I213" s="328"/>
      <c r="J213" s="328"/>
      <c r="K213" s="328"/>
      <c r="L213" s="328"/>
      <c r="M213" s="328"/>
      <c r="N213" s="328"/>
      <c r="O213" s="328"/>
      <c r="P213" s="328"/>
      <c r="Q213" s="328"/>
      <c r="R213" s="328"/>
      <c r="S213" s="328"/>
    </row>
    <row r="214" spans="1:19" s="133" customFormat="1" x14ac:dyDescent="0.2">
      <c r="A214" s="328"/>
      <c r="B214" s="329"/>
      <c r="C214" s="335"/>
      <c r="D214" s="328"/>
      <c r="E214" s="328"/>
      <c r="F214" s="328"/>
      <c r="G214" s="328"/>
      <c r="H214" s="328"/>
      <c r="I214" s="328"/>
      <c r="J214" s="328"/>
      <c r="K214" s="328"/>
      <c r="L214" s="328"/>
      <c r="M214" s="328"/>
      <c r="N214" s="328"/>
      <c r="O214" s="328"/>
      <c r="P214" s="328"/>
      <c r="Q214" s="328"/>
      <c r="R214" s="328"/>
      <c r="S214" s="328"/>
    </row>
    <row r="215" spans="1:19" s="133" customFormat="1" x14ac:dyDescent="0.2">
      <c r="A215" s="328"/>
      <c r="B215" s="329"/>
      <c r="C215" s="335"/>
      <c r="D215" s="328"/>
      <c r="E215" s="328"/>
      <c r="F215" s="328"/>
      <c r="G215" s="328"/>
      <c r="H215" s="328"/>
      <c r="I215" s="328"/>
      <c r="J215" s="328"/>
      <c r="K215" s="328"/>
      <c r="L215" s="328"/>
      <c r="M215" s="328"/>
      <c r="N215" s="328"/>
      <c r="O215" s="328"/>
      <c r="P215" s="328"/>
      <c r="Q215" s="328"/>
      <c r="R215" s="328"/>
      <c r="S215" s="328"/>
    </row>
    <row r="216" spans="1:19" s="133" customFormat="1" x14ac:dyDescent="0.2">
      <c r="A216" s="328"/>
      <c r="B216" s="329"/>
      <c r="C216" s="335"/>
      <c r="D216" s="328"/>
      <c r="E216" s="328"/>
      <c r="F216" s="328"/>
      <c r="G216" s="328"/>
      <c r="H216" s="328"/>
      <c r="I216" s="328"/>
      <c r="J216" s="328"/>
      <c r="K216" s="328"/>
      <c r="L216" s="328"/>
      <c r="M216" s="328"/>
      <c r="N216" s="328"/>
      <c r="O216" s="328"/>
      <c r="P216" s="328"/>
      <c r="Q216" s="328"/>
      <c r="R216" s="328"/>
      <c r="S216" s="328"/>
    </row>
    <row r="217" spans="1:19" s="133" customFormat="1" x14ac:dyDescent="0.2">
      <c r="A217" s="328"/>
      <c r="B217" s="329"/>
      <c r="C217" s="335"/>
      <c r="D217" s="328"/>
      <c r="E217" s="328"/>
      <c r="F217" s="328"/>
      <c r="G217" s="328"/>
      <c r="H217" s="328"/>
      <c r="I217" s="328"/>
      <c r="J217" s="328"/>
      <c r="K217" s="328"/>
      <c r="L217" s="328"/>
      <c r="M217" s="328"/>
      <c r="N217" s="328"/>
      <c r="O217" s="328"/>
      <c r="P217" s="328"/>
      <c r="Q217" s="328"/>
      <c r="R217" s="328"/>
      <c r="S217" s="328"/>
    </row>
    <row r="218" spans="1:19" s="133" customFormat="1" x14ac:dyDescent="0.2">
      <c r="A218" s="328"/>
      <c r="B218" s="329"/>
      <c r="C218" s="335"/>
      <c r="D218" s="328"/>
      <c r="E218" s="328"/>
      <c r="F218" s="328"/>
      <c r="G218" s="328"/>
      <c r="H218" s="328"/>
      <c r="I218" s="328"/>
      <c r="J218" s="328"/>
      <c r="K218" s="328"/>
      <c r="L218" s="328"/>
      <c r="M218" s="328"/>
      <c r="N218" s="328"/>
      <c r="O218" s="328"/>
      <c r="P218" s="328"/>
      <c r="Q218" s="328"/>
      <c r="R218" s="328"/>
      <c r="S218" s="328"/>
    </row>
    <row r="219" spans="1:19" s="133" customFormat="1" x14ac:dyDescent="0.2">
      <c r="A219" s="328"/>
      <c r="B219" s="329"/>
      <c r="C219" s="335"/>
      <c r="D219" s="328"/>
      <c r="E219" s="328"/>
      <c r="F219" s="328"/>
      <c r="G219" s="328"/>
      <c r="H219" s="328"/>
      <c r="I219" s="328"/>
      <c r="J219" s="328"/>
      <c r="K219" s="328"/>
      <c r="L219" s="328"/>
      <c r="M219" s="328"/>
      <c r="N219" s="328"/>
      <c r="O219" s="328"/>
      <c r="P219" s="328"/>
      <c r="Q219" s="328"/>
      <c r="R219" s="328"/>
      <c r="S219" s="328"/>
    </row>
    <row r="220" spans="1:19" s="133" customFormat="1" x14ac:dyDescent="0.2">
      <c r="A220" s="328"/>
      <c r="B220" s="329"/>
      <c r="C220" s="335"/>
      <c r="D220" s="328"/>
      <c r="E220" s="328"/>
      <c r="F220" s="328"/>
      <c r="G220" s="328"/>
      <c r="H220" s="328"/>
      <c r="I220" s="328"/>
      <c r="J220" s="328"/>
      <c r="K220" s="328"/>
      <c r="L220" s="328"/>
      <c r="M220" s="328"/>
      <c r="N220" s="328"/>
      <c r="O220" s="328"/>
      <c r="P220" s="328"/>
      <c r="Q220" s="328"/>
      <c r="R220" s="328"/>
      <c r="S220" s="328"/>
    </row>
    <row r="221" spans="1:19" s="133" customFormat="1" x14ac:dyDescent="0.2">
      <c r="A221" s="328"/>
      <c r="B221" s="329"/>
      <c r="C221" s="335"/>
      <c r="D221" s="328"/>
      <c r="E221" s="328"/>
      <c r="F221" s="328"/>
      <c r="G221" s="328"/>
      <c r="H221" s="328"/>
      <c r="I221" s="328"/>
      <c r="J221" s="328"/>
      <c r="K221" s="328"/>
      <c r="L221" s="328"/>
      <c r="M221" s="328"/>
      <c r="N221" s="328"/>
      <c r="O221" s="328"/>
      <c r="P221" s="328"/>
      <c r="Q221" s="328"/>
      <c r="R221" s="328"/>
      <c r="S221" s="328"/>
    </row>
    <row r="222" spans="1:19" s="133" customFormat="1" x14ac:dyDescent="0.2">
      <c r="A222" s="328"/>
      <c r="B222" s="329"/>
      <c r="C222" s="335"/>
      <c r="D222" s="328"/>
      <c r="E222" s="328"/>
      <c r="F222" s="328"/>
      <c r="G222" s="328"/>
      <c r="H222" s="328"/>
      <c r="I222" s="328"/>
      <c r="J222" s="328"/>
      <c r="K222" s="328"/>
      <c r="L222" s="328"/>
      <c r="M222" s="328"/>
      <c r="N222" s="328"/>
      <c r="O222" s="328"/>
      <c r="P222" s="328"/>
      <c r="Q222" s="328"/>
      <c r="R222" s="328"/>
      <c r="S222" s="328"/>
    </row>
    <row r="223" spans="1:19" s="133" customFormat="1" x14ac:dyDescent="0.2">
      <c r="A223" s="328"/>
      <c r="B223" s="329"/>
      <c r="C223" s="335"/>
      <c r="D223" s="328"/>
      <c r="E223" s="328"/>
      <c r="F223" s="328"/>
      <c r="G223" s="328"/>
      <c r="H223" s="328"/>
      <c r="I223" s="328"/>
      <c r="J223" s="328"/>
      <c r="K223" s="328"/>
      <c r="L223" s="328"/>
      <c r="M223" s="328"/>
      <c r="N223" s="328"/>
      <c r="O223" s="328"/>
      <c r="P223" s="328"/>
      <c r="Q223" s="328"/>
      <c r="R223" s="328"/>
      <c r="S223" s="328"/>
    </row>
    <row r="224" spans="1:19" s="133" customFormat="1" x14ac:dyDescent="0.2">
      <c r="A224" s="328"/>
      <c r="B224" s="329"/>
      <c r="C224" s="335"/>
      <c r="D224" s="328"/>
      <c r="E224" s="328"/>
      <c r="F224" s="328"/>
      <c r="G224" s="328"/>
      <c r="H224" s="328"/>
      <c r="I224" s="328"/>
      <c r="J224" s="328"/>
      <c r="K224" s="328"/>
      <c r="L224" s="328"/>
      <c r="M224" s="328"/>
      <c r="N224" s="328"/>
      <c r="O224" s="328"/>
      <c r="P224" s="328"/>
      <c r="Q224" s="328"/>
      <c r="R224" s="328"/>
      <c r="S224" s="328"/>
    </row>
    <row r="225" spans="1:19" s="133" customFormat="1" x14ac:dyDescent="0.2">
      <c r="A225" s="328"/>
      <c r="B225" s="329"/>
      <c r="C225" s="335"/>
      <c r="D225" s="328"/>
      <c r="E225" s="328"/>
      <c r="F225" s="328"/>
      <c r="G225" s="328"/>
      <c r="H225" s="328"/>
      <c r="I225" s="328"/>
      <c r="J225" s="328"/>
      <c r="K225" s="328"/>
      <c r="L225" s="328"/>
      <c r="M225" s="328"/>
      <c r="N225" s="328"/>
      <c r="O225" s="328"/>
      <c r="P225" s="328"/>
      <c r="Q225" s="328"/>
      <c r="R225" s="328"/>
      <c r="S225" s="328"/>
    </row>
    <row r="226" spans="1:19" s="133" customFormat="1" x14ac:dyDescent="0.2">
      <c r="A226" s="328"/>
      <c r="B226" s="329"/>
      <c r="C226" s="335"/>
      <c r="D226" s="328"/>
      <c r="E226" s="328"/>
      <c r="F226" s="328"/>
      <c r="G226" s="328"/>
      <c r="H226" s="328"/>
      <c r="I226" s="328"/>
      <c r="J226" s="328"/>
      <c r="K226" s="328"/>
      <c r="L226" s="328"/>
      <c r="M226" s="328"/>
      <c r="N226" s="328"/>
      <c r="O226" s="328"/>
      <c r="P226" s="328"/>
      <c r="Q226" s="328"/>
      <c r="R226" s="328"/>
      <c r="S226" s="328"/>
    </row>
    <row r="227" spans="1:19" s="133" customFormat="1" x14ac:dyDescent="0.2">
      <c r="A227" s="328"/>
      <c r="B227" s="329"/>
      <c r="C227" s="335"/>
      <c r="D227" s="328"/>
      <c r="E227" s="328"/>
      <c r="F227" s="328"/>
      <c r="G227" s="328"/>
      <c r="H227" s="328"/>
      <c r="I227" s="328"/>
      <c r="J227" s="328"/>
      <c r="K227" s="328"/>
      <c r="L227" s="328"/>
      <c r="M227" s="328"/>
      <c r="N227" s="328"/>
      <c r="O227" s="328"/>
      <c r="P227" s="328"/>
      <c r="Q227" s="328"/>
      <c r="R227" s="328"/>
      <c r="S227" s="328"/>
    </row>
    <row r="228" spans="1:19" s="133" customFormat="1" x14ac:dyDescent="0.2">
      <c r="A228" s="328"/>
      <c r="B228" s="329"/>
      <c r="C228" s="335"/>
      <c r="D228" s="328"/>
      <c r="E228" s="328"/>
      <c r="F228" s="328"/>
      <c r="G228" s="328"/>
      <c r="H228" s="328"/>
      <c r="I228" s="328"/>
      <c r="J228" s="328"/>
      <c r="K228" s="328"/>
      <c r="L228" s="328"/>
      <c r="M228" s="328"/>
      <c r="N228" s="328"/>
      <c r="O228" s="328"/>
      <c r="P228" s="328"/>
      <c r="Q228" s="328"/>
      <c r="R228" s="328"/>
      <c r="S228" s="328"/>
    </row>
    <row r="229" spans="1:19" s="133" customFormat="1" x14ac:dyDescent="0.2">
      <c r="A229" s="328"/>
      <c r="B229" s="329"/>
      <c r="C229" s="335"/>
      <c r="D229" s="328"/>
      <c r="E229" s="328"/>
      <c r="F229" s="328"/>
      <c r="G229" s="328"/>
      <c r="H229" s="328"/>
      <c r="I229" s="328"/>
      <c r="J229" s="328"/>
      <c r="K229" s="328"/>
      <c r="L229" s="328"/>
      <c r="M229" s="328"/>
      <c r="N229" s="328"/>
      <c r="O229" s="328"/>
      <c r="P229" s="328"/>
      <c r="Q229" s="328"/>
      <c r="R229" s="328"/>
      <c r="S229" s="328"/>
    </row>
    <row r="230" spans="1:19" s="133" customFormat="1" x14ac:dyDescent="0.2">
      <c r="A230" s="328"/>
      <c r="B230" s="329"/>
      <c r="C230" s="335"/>
      <c r="D230" s="328"/>
      <c r="E230" s="328"/>
      <c r="F230" s="328"/>
      <c r="G230" s="328"/>
      <c r="H230" s="328"/>
      <c r="I230" s="328"/>
      <c r="J230" s="328"/>
      <c r="K230" s="328"/>
      <c r="L230" s="328"/>
      <c r="M230" s="328"/>
      <c r="N230" s="328"/>
      <c r="O230" s="328"/>
      <c r="P230" s="328"/>
      <c r="Q230" s="328"/>
      <c r="R230" s="328"/>
      <c r="S230" s="328"/>
    </row>
    <row r="231" spans="1:19" s="133" customFormat="1" x14ac:dyDescent="0.2">
      <c r="A231" s="328"/>
      <c r="B231" s="329"/>
      <c r="C231" s="335"/>
      <c r="D231" s="328"/>
      <c r="E231" s="328"/>
      <c r="F231" s="328"/>
      <c r="G231" s="328"/>
      <c r="H231" s="328"/>
      <c r="I231" s="328"/>
      <c r="J231" s="328"/>
      <c r="K231" s="328"/>
      <c r="L231" s="328"/>
      <c r="M231" s="328"/>
      <c r="N231" s="328"/>
      <c r="O231" s="328"/>
      <c r="P231" s="328"/>
      <c r="Q231" s="328"/>
      <c r="R231" s="328"/>
      <c r="S231" s="328"/>
    </row>
    <row r="232" spans="1:19" s="133" customFormat="1" x14ac:dyDescent="0.2">
      <c r="A232" s="328"/>
      <c r="B232" s="329"/>
      <c r="C232" s="335"/>
      <c r="D232" s="328"/>
      <c r="E232" s="328"/>
      <c r="F232" s="328"/>
      <c r="G232" s="328"/>
      <c r="H232" s="328"/>
      <c r="I232" s="328"/>
      <c r="J232" s="328"/>
      <c r="K232" s="328"/>
      <c r="L232" s="328"/>
      <c r="M232" s="328"/>
      <c r="N232" s="328"/>
      <c r="O232" s="328"/>
      <c r="P232" s="328"/>
      <c r="Q232" s="328"/>
      <c r="R232" s="328"/>
      <c r="S232" s="328"/>
    </row>
    <row r="233" spans="1:19" s="133" customFormat="1" x14ac:dyDescent="0.2">
      <c r="A233" s="328"/>
      <c r="B233" s="329"/>
      <c r="C233" s="335"/>
      <c r="D233" s="328"/>
      <c r="E233" s="328"/>
      <c r="F233" s="328"/>
      <c r="G233" s="328"/>
      <c r="H233" s="328"/>
      <c r="I233" s="328"/>
      <c r="J233" s="328"/>
      <c r="K233" s="328"/>
      <c r="L233" s="328"/>
      <c r="M233" s="328"/>
      <c r="N233" s="328"/>
      <c r="O233" s="328"/>
      <c r="P233" s="328"/>
      <c r="Q233" s="328"/>
      <c r="R233" s="328"/>
      <c r="S233" s="328"/>
    </row>
    <row r="234" spans="1:19" s="133" customFormat="1" x14ac:dyDescent="0.2">
      <c r="A234" s="328"/>
      <c r="B234" s="329"/>
      <c r="C234" s="335"/>
      <c r="D234" s="328"/>
      <c r="E234" s="328"/>
      <c r="F234" s="328"/>
      <c r="G234" s="328"/>
      <c r="H234" s="328"/>
      <c r="I234" s="328"/>
      <c r="J234" s="328"/>
      <c r="K234" s="328"/>
      <c r="L234" s="328"/>
      <c r="M234" s="328"/>
      <c r="N234" s="328"/>
      <c r="O234" s="328"/>
      <c r="P234" s="328"/>
      <c r="Q234" s="328"/>
      <c r="R234" s="328"/>
      <c r="S234" s="328"/>
    </row>
    <row r="235" spans="1:19" s="133" customFormat="1" x14ac:dyDescent="0.2">
      <c r="A235" s="328"/>
      <c r="B235" s="329"/>
      <c r="C235" s="335"/>
      <c r="D235" s="328"/>
      <c r="E235" s="328"/>
      <c r="F235" s="328"/>
      <c r="G235" s="328"/>
      <c r="H235" s="328"/>
      <c r="I235" s="328"/>
      <c r="J235" s="328"/>
      <c r="K235" s="328"/>
      <c r="L235" s="328"/>
      <c r="M235" s="328"/>
      <c r="N235" s="328"/>
      <c r="O235" s="328"/>
      <c r="P235" s="328"/>
      <c r="Q235" s="328"/>
      <c r="R235" s="328"/>
      <c r="S235" s="328"/>
    </row>
    <row r="236" spans="1:19" s="133" customFormat="1" x14ac:dyDescent="0.2">
      <c r="A236" s="328"/>
      <c r="B236" s="329"/>
      <c r="C236" s="335"/>
      <c r="D236" s="328"/>
      <c r="E236" s="328"/>
      <c r="F236" s="328"/>
      <c r="G236" s="328"/>
      <c r="H236" s="328"/>
      <c r="I236" s="328"/>
      <c r="J236" s="328"/>
      <c r="K236" s="328"/>
      <c r="L236" s="328"/>
      <c r="M236" s="328"/>
      <c r="N236" s="328"/>
      <c r="O236" s="328"/>
      <c r="P236" s="328"/>
      <c r="Q236" s="328"/>
      <c r="R236" s="328"/>
      <c r="S236" s="328"/>
    </row>
    <row r="237" spans="1:19" s="133" customFormat="1" x14ac:dyDescent="0.2">
      <c r="A237" s="328"/>
      <c r="B237" s="329"/>
      <c r="C237" s="335"/>
      <c r="D237" s="328"/>
      <c r="E237" s="328"/>
      <c r="F237" s="328"/>
      <c r="G237" s="328"/>
      <c r="H237" s="328"/>
      <c r="I237" s="328"/>
      <c r="J237" s="328"/>
      <c r="K237" s="328"/>
      <c r="L237" s="328"/>
      <c r="M237" s="328"/>
      <c r="N237" s="328"/>
      <c r="O237" s="328"/>
      <c r="P237" s="328"/>
      <c r="Q237" s="328"/>
      <c r="R237" s="328"/>
      <c r="S237" s="328"/>
    </row>
    <row r="238" spans="1:19" s="133" customFormat="1" x14ac:dyDescent="0.2">
      <c r="A238" s="328"/>
      <c r="B238" s="329"/>
      <c r="C238" s="335"/>
      <c r="D238" s="328"/>
      <c r="E238" s="328"/>
      <c r="F238" s="328"/>
      <c r="G238" s="328"/>
      <c r="H238" s="328"/>
      <c r="I238" s="328"/>
      <c r="J238" s="328"/>
      <c r="K238" s="328"/>
      <c r="L238" s="328"/>
      <c r="M238" s="328"/>
      <c r="N238" s="328"/>
      <c r="O238" s="328"/>
      <c r="P238" s="328"/>
      <c r="Q238" s="328"/>
      <c r="R238" s="328"/>
      <c r="S238" s="328"/>
    </row>
    <row r="239" spans="1:19" s="133" customFormat="1" x14ac:dyDescent="0.2">
      <c r="A239" s="328"/>
      <c r="B239" s="329"/>
      <c r="C239" s="335"/>
      <c r="D239" s="328"/>
      <c r="E239" s="328"/>
      <c r="F239" s="328"/>
      <c r="G239" s="328"/>
      <c r="H239" s="328"/>
      <c r="I239" s="328"/>
      <c r="J239" s="328"/>
      <c r="K239" s="328"/>
      <c r="L239" s="328"/>
      <c r="M239" s="328"/>
      <c r="N239" s="328"/>
      <c r="O239" s="328"/>
      <c r="P239" s="328"/>
      <c r="Q239" s="328"/>
      <c r="R239" s="328"/>
      <c r="S239" s="328"/>
    </row>
    <row r="240" spans="1:19" s="133" customFormat="1" x14ac:dyDescent="0.2">
      <c r="A240" s="328"/>
      <c r="B240" s="329"/>
      <c r="C240" s="335"/>
      <c r="D240" s="328"/>
      <c r="E240" s="328"/>
      <c r="F240" s="328"/>
      <c r="G240" s="328"/>
      <c r="H240" s="328"/>
      <c r="I240" s="328"/>
      <c r="J240" s="328"/>
      <c r="K240" s="328"/>
      <c r="L240" s="328"/>
      <c r="M240" s="328"/>
      <c r="N240" s="328"/>
      <c r="O240" s="328"/>
      <c r="P240" s="328"/>
      <c r="Q240" s="328"/>
      <c r="R240" s="328"/>
      <c r="S240" s="328"/>
    </row>
    <row r="241" spans="1:19" s="133" customFormat="1" x14ac:dyDescent="0.2">
      <c r="A241" s="328"/>
      <c r="B241" s="329"/>
      <c r="C241" s="335"/>
      <c r="D241" s="328"/>
      <c r="E241" s="328"/>
      <c r="F241" s="328"/>
      <c r="G241" s="328"/>
      <c r="H241" s="328"/>
      <c r="I241" s="328"/>
      <c r="J241" s="328"/>
      <c r="K241" s="328"/>
      <c r="L241" s="328"/>
      <c r="M241" s="328"/>
      <c r="N241" s="328"/>
      <c r="O241" s="328"/>
      <c r="P241" s="328"/>
      <c r="Q241" s="328"/>
      <c r="R241" s="328"/>
      <c r="S241" s="328"/>
    </row>
    <row r="242" spans="1:19" s="133" customFormat="1" x14ac:dyDescent="0.2">
      <c r="A242" s="328"/>
      <c r="B242" s="329"/>
      <c r="C242" s="335"/>
      <c r="D242" s="328"/>
      <c r="E242" s="328"/>
      <c r="F242" s="328"/>
      <c r="G242" s="328"/>
      <c r="H242" s="328"/>
      <c r="I242" s="328"/>
      <c r="J242" s="328"/>
      <c r="K242" s="328"/>
      <c r="L242" s="328"/>
      <c r="M242" s="328"/>
      <c r="N242" s="328"/>
      <c r="O242" s="328"/>
      <c r="P242" s="328"/>
      <c r="Q242" s="328"/>
      <c r="R242" s="328"/>
      <c r="S242" s="328"/>
    </row>
    <row r="243" spans="1:19" s="133" customFormat="1" x14ac:dyDescent="0.2">
      <c r="A243" s="328"/>
      <c r="B243" s="329"/>
      <c r="C243" s="335"/>
      <c r="D243" s="328"/>
      <c r="E243" s="328"/>
      <c r="F243" s="328"/>
      <c r="G243" s="328"/>
      <c r="H243" s="328"/>
      <c r="I243" s="328"/>
      <c r="J243" s="328"/>
      <c r="K243" s="328"/>
      <c r="L243" s="328"/>
      <c r="M243" s="328"/>
      <c r="N243" s="328"/>
      <c r="O243" s="328"/>
      <c r="P243" s="328"/>
      <c r="Q243" s="328"/>
      <c r="R243" s="328"/>
      <c r="S243" s="328"/>
    </row>
    <row r="244" spans="1:19" s="133" customFormat="1" x14ac:dyDescent="0.2">
      <c r="A244" s="328"/>
      <c r="B244" s="329"/>
      <c r="C244" s="335"/>
      <c r="D244" s="328"/>
      <c r="E244" s="328"/>
      <c r="F244" s="328"/>
      <c r="G244" s="328"/>
      <c r="H244" s="328"/>
      <c r="I244" s="328"/>
      <c r="J244" s="328"/>
      <c r="K244" s="328"/>
      <c r="L244" s="328"/>
      <c r="M244" s="328"/>
      <c r="N244" s="328"/>
      <c r="O244" s="328"/>
      <c r="P244" s="328"/>
      <c r="Q244" s="328"/>
      <c r="R244" s="328"/>
      <c r="S244" s="328"/>
    </row>
    <row r="245" spans="1:19" s="133" customFormat="1" x14ac:dyDescent="0.2">
      <c r="A245" s="328"/>
      <c r="B245" s="329"/>
      <c r="C245" s="335"/>
      <c r="D245" s="328"/>
      <c r="E245" s="328"/>
      <c r="F245" s="328"/>
      <c r="G245" s="328"/>
      <c r="H245" s="328"/>
      <c r="I245" s="328"/>
      <c r="J245" s="328"/>
      <c r="K245" s="328"/>
      <c r="L245" s="328"/>
      <c r="M245" s="328"/>
      <c r="N245" s="328"/>
      <c r="O245" s="328"/>
      <c r="P245" s="328"/>
      <c r="Q245" s="328"/>
      <c r="R245" s="328"/>
      <c r="S245" s="328"/>
    </row>
    <row r="246" spans="1:19" s="133" customFormat="1" x14ac:dyDescent="0.2">
      <c r="A246" s="328"/>
      <c r="B246" s="329"/>
      <c r="C246" s="335"/>
      <c r="D246" s="328"/>
      <c r="E246" s="328"/>
      <c r="F246" s="328"/>
      <c r="G246" s="328"/>
      <c r="H246" s="328"/>
      <c r="I246" s="328"/>
      <c r="J246" s="328"/>
      <c r="K246" s="328"/>
      <c r="L246" s="328"/>
      <c r="M246" s="328"/>
      <c r="N246" s="328"/>
      <c r="O246" s="328"/>
      <c r="P246" s="328"/>
      <c r="Q246" s="328"/>
      <c r="R246" s="328"/>
      <c r="S246" s="328"/>
    </row>
    <row r="247" spans="1:19" s="133" customFormat="1" x14ac:dyDescent="0.2">
      <c r="A247" s="328"/>
      <c r="B247" s="329"/>
      <c r="C247" s="335"/>
      <c r="D247" s="328"/>
      <c r="E247" s="328"/>
      <c r="F247" s="328"/>
      <c r="G247" s="328"/>
      <c r="H247" s="328"/>
      <c r="I247" s="328"/>
      <c r="J247" s="328"/>
      <c r="K247" s="328"/>
      <c r="L247" s="328"/>
      <c r="M247" s="328"/>
      <c r="N247" s="328"/>
      <c r="O247" s="328"/>
      <c r="P247" s="328"/>
      <c r="Q247" s="328"/>
      <c r="R247" s="328"/>
      <c r="S247" s="328"/>
    </row>
    <row r="248" spans="1:19" s="133" customFormat="1" x14ac:dyDescent="0.2">
      <c r="A248" s="328"/>
      <c r="B248" s="329"/>
      <c r="C248" s="335"/>
      <c r="D248" s="328"/>
      <c r="E248" s="328"/>
      <c r="F248" s="328"/>
      <c r="G248" s="328"/>
      <c r="H248" s="328"/>
      <c r="I248" s="328"/>
      <c r="J248" s="328"/>
      <c r="K248" s="328"/>
      <c r="L248" s="328"/>
      <c r="M248" s="328"/>
      <c r="N248" s="328"/>
      <c r="O248" s="328"/>
      <c r="P248" s="328"/>
      <c r="Q248" s="328"/>
      <c r="R248" s="328"/>
      <c r="S248" s="328"/>
    </row>
    <row r="249" spans="1:19" s="133" customFormat="1" x14ac:dyDescent="0.2">
      <c r="A249" s="328"/>
      <c r="B249" s="329"/>
      <c r="C249" s="335"/>
      <c r="D249" s="328"/>
      <c r="E249" s="328"/>
      <c r="F249" s="328"/>
      <c r="G249" s="328"/>
      <c r="H249" s="328"/>
      <c r="I249" s="328"/>
      <c r="J249" s="328"/>
      <c r="K249" s="328"/>
      <c r="L249" s="328"/>
      <c r="M249" s="328"/>
      <c r="N249" s="328"/>
      <c r="O249" s="328"/>
      <c r="P249" s="328"/>
      <c r="Q249" s="328"/>
      <c r="R249" s="328"/>
      <c r="S249" s="328"/>
    </row>
    <row r="250" spans="1:19" s="133" customFormat="1" x14ac:dyDescent="0.2">
      <c r="A250" s="328"/>
      <c r="B250" s="329"/>
      <c r="C250" s="335"/>
      <c r="D250" s="328"/>
      <c r="E250" s="328"/>
      <c r="F250" s="328"/>
      <c r="G250" s="328"/>
      <c r="H250" s="328"/>
      <c r="I250" s="328"/>
      <c r="J250" s="328"/>
      <c r="K250" s="328"/>
      <c r="L250" s="328"/>
      <c r="M250" s="328"/>
      <c r="N250" s="328"/>
      <c r="O250" s="328"/>
      <c r="P250" s="328"/>
      <c r="Q250" s="328"/>
      <c r="R250" s="328"/>
      <c r="S250" s="328"/>
    </row>
    <row r="251" spans="1:19" s="133" customFormat="1" x14ac:dyDescent="0.2">
      <c r="A251" s="328"/>
      <c r="B251" s="329"/>
      <c r="C251" s="335"/>
      <c r="D251" s="328"/>
      <c r="E251" s="328"/>
      <c r="F251" s="328"/>
      <c r="G251" s="328"/>
      <c r="H251" s="328"/>
      <c r="I251" s="328"/>
      <c r="J251" s="328"/>
      <c r="K251" s="328"/>
      <c r="L251" s="328"/>
      <c r="M251" s="328"/>
      <c r="N251" s="328"/>
      <c r="O251" s="328"/>
      <c r="P251" s="328"/>
      <c r="Q251" s="328"/>
      <c r="R251" s="328"/>
      <c r="S251" s="328"/>
    </row>
    <row r="252" spans="1:19" s="133" customFormat="1" x14ac:dyDescent="0.2">
      <c r="A252" s="328"/>
      <c r="B252" s="329"/>
      <c r="C252" s="335"/>
      <c r="D252" s="328"/>
      <c r="E252" s="328"/>
      <c r="F252" s="328"/>
      <c r="G252" s="328"/>
      <c r="H252" s="328"/>
      <c r="I252" s="328"/>
      <c r="J252" s="328"/>
      <c r="K252" s="328"/>
      <c r="L252" s="328"/>
      <c r="M252" s="328"/>
      <c r="N252" s="328"/>
      <c r="O252" s="328"/>
      <c r="P252" s="328"/>
      <c r="Q252" s="328"/>
      <c r="R252" s="328"/>
      <c r="S252" s="328"/>
    </row>
    <row r="253" spans="1:19" s="133" customFormat="1" x14ac:dyDescent="0.2">
      <c r="A253" s="328"/>
      <c r="B253" s="329"/>
      <c r="C253" s="335"/>
      <c r="D253" s="328"/>
      <c r="E253" s="328"/>
      <c r="F253" s="328"/>
      <c r="G253" s="328"/>
      <c r="H253" s="328"/>
      <c r="I253" s="328"/>
      <c r="J253" s="328"/>
      <c r="K253" s="328"/>
      <c r="L253" s="328"/>
      <c r="M253" s="328"/>
      <c r="N253" s="328"/>
      <c r="O253" s="328"/>
      <c r="P253" s="328"/>
      <c r="Q253" s="328"/>
      <c r="R253" s="328"/>
      <c r="S253" s="328"/>
    </row>
    <row r="254" spans="1:19" s="133" customFormat="1" x14ac:dyDescent="0.2">
      <c r="A254" s="328"/>
      <c r="B254" s="329"/>
      <c r="C254" s="335"/>
      <c r="D254" s="328"/>
      <c r="E254" s="328"/>
      <c r="F254" s="328"/>
      <c r="G254" s="328"/>
      <c r="H254" s="328"/>
      <c r="I254" s="328"/>
      <c r="J254" s="328"/>
      <c r="K254" s="328"/>
      <c r="L254" s="328"/>
      <c r="M254" s="328"/>
      <c r="N254" s="328"/>
      <c r="O254" s="328"/>
      <c r="P254" s="328"/>
      <c r="Q254" s="328"/>
      <c r="R254" s="328"/>
      <c r="S254" s="328"/>
    </row>
    <row r="255" spans="1:19" s="133" customFormat="1" x14ac:dyDescent="0.2">
      <c r="A255" s="328"/>
      <c r="B255" s="329"/>
      <c r="C255" s="335"/>
      <c r="D255" s="328"/>
      <c r="E255" s="328"/>
      <c r="F255" s="328"/>
      <c r="G255" s="328"/>
      <c r="H255" s="328"/>
      <c r="I255" s="328"/>
      <c r="J255" s="328"/>
      <c r="K255" s="328"/>
      <c r="L255" s="328"/>
      <c r="M255" s="328"/>
      <c r="N255" s="328"/>
      <c r="O255" s="328"/>
      <c r="P255" s="328"/>
      <c r="Q255" s="328"/>
      <c r="R255" s="328"/>
      <c r="S255" s="328"/>
    </row>
    <row r="256" spans="1:19" s="133" customFormat="1" x14ac:dyDescent="0.2">
      <c r="A256" s="328"/>
      <c r="B256" s="329"/>
      <c r="C256" s="335"/>
      <c r="D256" s="328"/>
      <c r="E256" s="328"/>
      <c r="F256" s="328"/>
      <c r="G256" s="328"/>
      <c r="H256" s="328"/>
      <c r="I256" s="328"/>
      <c r="J256" s="328"/>
      <c r="K256" s="328"/>
      <c r="L256" s="328"/>
      <c r="M256" s="328"/>
      <c r="N256" s="328"/>
      <c r="O256" s="328"/>
      <c r="P256" s="328"/>
      <c r="Q256" s="328"/>
      <c r="R256" s="328"/>
      <c r="S256" s="328"/>
    </row>
    <row r="257" spans="1:19" s="133" customFormat="1" x14ac:dyDescent="0.2">
      <c r="A257" s="328"/>
      <c r="B257" s="329"/>
      <c r="C257" s="335"/>
      <c r="D257" s="328"/>
      <c r="E257" s="328"/>
      <c r="F257" s="328"/>
      <c r="G257" s="328"/>
      <c r="H257" s="328"/>
      <c r="I257" s="328"/>
      <c r="J257" s="328"/>
      <c r="K257" s="328"/>
      <c r="L257" s="328"/>
      <c r="M257" s="328"/>
      <c r="N257" s="328"/>
      <c r="O257" s="328"/>
      <c r="P257" s="328"/>
      <c r="Q257" s="328"/>
      <c r="R257" s="328"/>
      <c r="S257" s="328"/>
    </row>
    <row r="258" spans="1:19" s="133" customFormat="1" x14ac:dyDescent="0.2">
      <c r="A258" s="328"/>
      <c r="B258" s="329"/>
      <c r="C258" s="335"/>
      <c r="D258" s="328"/>
      <c r="E258" s="328"/>
      <c r="F258" s="328"/>
      <c r="G258" s="328"/>
      <c r="H258" s="328"/>
      <c r="I258" s="328"/>
      <c r="J258" s="328"/>
      <c r="K258" s="328"/>
      <c r="L258" s="328"/>
      <c r="M258" s="328"/>
      <c r="N258" s="328"/>
      <c r="O258" s="328"/>
      <c r="P258" s="328"/>
      <c r="Q258" s="328"/>
      <c r="R258" s="328"/>
      <c r="S258" s="328"/>
    </row>
    <row r="259" spans="1:19" s="133" customFormat="1" x14ac:dyDescent="0.2">
      <c r="A259" s="328"/>
      <c r="B259" s="329"/>
      <c r="C259" s="335"/>
      <c r="D259" s="328"/>
      <c r="E259" s="328"/>
      <c r="F259" s="328"/>
      <c r="G259" s="328"/>
      <c r="H259" s="328"/>
      <c r="I259" s="328"/>
      <c r="J259" s="328"/>
      <c r="K259" s="328"/>
      <c r="L259" s="328"/>
      <c r="M259" s="328"/>
      <c r="N259" s="328"/>
      <c r="O259" s="328"/>
      <c r="P259" s="328"/>
      <c r="Q259" s="328"/>
      <c r="R259" s="328"/>
      <c r="S259" s="328"/>
    </row>
    <row r="260" spans="1:19" s="133" customFormat="1" x14ac:dyDescent="0.2">
      <c r="A260" s="328"/>
      <c r="B260" s="329"/>
      <c r="C260" s="335"/>
      <c r="D260" s="328"/>
      <c r="E260" s="328"/>
      <c r="F260" s="328"/>
      <c r="G260" s="328"/>
      <c r="H260" s="328"/>
      <c r="I260" s="328"/>
      <c r="J260" s="328"/>
      <c r="K260" s="328"/>
      <c r="L260" s="328"/>
      <c r="M260" s="328"/>
      <c r="N260" s="328"/>
      <c r="O260" s="328"/>
      <c r="P260" s="328"/>
      <c r="Q260" s="328"/>
      <c r="R260" s="328"/>
      <c r="S260" s="328"/>
    </row>
    <row r="261" spans="1:19" s="133" customFormat="1" x14ac:dyDescent="0.2">
      <c r="A261" s="328"/>
      <c r="B261" s="329"/>
      <c r="C261" s="335"/>
      <c r="D261" s="328"/>
      <c r="E261" s="328"/>
      <c r="F261" s="328"/>
      <c r="G261" s="328"/>
      <c r="H261" s="328"/>
      <c r="I261" s="328"/>
      <c r="J261" s="328"/>
      <c r="K261" s="328"/>
      <c r="L261" s="328"/>
      <c r="M261" s="328"/>
      <c r="N261" s="328"/>
      <c r="O261" s="328"/>
      <c r="P261" s="328"/>
      <c r="Q261" s="328"/>
      <c r="R261" s="328"/>
      <c r="S261" s="328"/>
    </row>
    <row r="262" spans="1:19" s="133" customFormat="1" x14ac:dyDescent="0.2">
      <c r="A262" s="328"/>
      <c r="B262" s="329"/>
      <c r="C262" s="335"/>
      <c r="D262" s="328"/>
      <c r="E262" s="328"/>
      <c r="F262" s="328"/>
      <c r="G262" s="328"/>
      <c r="H262" s="328"/>
      <c r="I262" s="328"/>
      <c r="J262" s="328"/>
      <c r="K262" s="328"/>
      <c r="L262" s="328"/>
      <c r="M262" s="328"/>
      <c r="N262" s="328"/>
      <c r="O262" s="328"/>
      <c r="P262" s="328"/>
      <c r="Q262" s="328"/>
      <c r="R262" s="328"/>
      <c r="S262" s="328"/>
    </row>
    <row r="263" spans="1:19" s="133" customFormat="1" x14ac:dyDescent="0.2">
      <c r="A263" s="328"/>
      <c r="B263" s="329"/>
      <c r="C263" s="335"/>
      <c r="D263" s="328"/>
      <c r="E263" s="328"/>
      <c r="F263" s="328"/>
      <c r="G263" s="328"/>
      <c r="H263" s="328"/>
      <c r="I263" s="328"/>
      <c r="J263" s="328"/>
      <c r="K263" s="328"/>
      <c r="L263" s="328"/>
      <c r="M263" s="328"/>
      <c r="N263" s="328"/>
      <c r="O263" s="328"/>
      <c r="P263" s="328"/>
      <c r="Q263" s="328"/>
      <c r="R263" s="328"/>
      <c r="S263" s="328"/>
    </row>
    <row r="264" spans="1:19" s="133" customFormat="1" x14ac:dyDescent="0.2">
      <c r="A264" s="328"/>
      <c r="B264" s="329"/>
      <c r="C264" s="335"/>
      <c r="D264" s="328"/>
      <c r="E264" s="328"/>
      <c r="F264" s="328"/>
      <c r="G264" s="328"/>
      <c r="H264" s="328"/>
      <c r="I264" s="328"/>
      <c r="J264" s="328"/>
      <c r="K264" s="328"/>
      <c r="L264" s="328"/>
      <c r="M264" s="328"/>
      <c r="N264" s="328"/>
      <c r="O264" s="328"/>
      <c r="P264" s="328"/>
      <c r="Q264" s="328"/>
      <c r="R264" s="328"/>
      <c r="S264" s="328"/>
    </row>
    <row r="265" spans="1:19" s="133" customFormat="1" x14ac:dyDescent="0.2">
      <c r="A265" s="328"/>
      <c r="B265" s="329"/>
      <c r="C265" s="335"/>
      <c r="D265" s="328"/>
      <c r="E265" s="328"/>
      <c r="F265" s="328"/>
      <c r="G265" s="328"/>
      <c r="H265" s="328"/>
      <c r="I265" s="328"/>
      <c r="J265" s="328"/>
      <c r="K265" s="328"/>
      <c r="L265" s="328"/>
      <c r="M265" s="328"/>
      <c r="N265" s="328"/>
      <c r="O265" s="328"/>
      <c r="P265" s="328"/>
      <c r="Q265" s="328"/>
      <c r="R265" s="328"/>
      <c r="S265" s="328"/>
    </row>
    <row r="266" spans="1:19" s="133" customFormat="1" x14ac:dyDescent="0.2">
      <c r="A266" s="328"/>
      <c r="B266" s="329"/>
      <c r="C266" s="335"/>
      <c r="D266" s="328"/>
      <c r="E266" s="328"/>
      <c r="F266" s="328"/>
      <c r="G266" s="328"/>
      <c r="H266" s="328"/>
      <c r="I266" s="328"/>
      <c r="J266" s="328"/>
      <c r="K266" s="328"/>
      <c r="L266" s="328"/>
      <c r="M266" s="328"/>
      <c r="N266" s="328"/>
      <c r="O266" s="328"/>
      <c r="P266" s="328"/>
      <c r="Q266" s="328"/>
      <c r="R266" s="328"/>
      <c r="S266" s="328"/>
    </row>
    <row r="267" spans="1:19" s="133" customFormat="1" x14ac:dyDescent="0.2">
      <c r="A267" s="328"/>
      <c r="B267" s="329"/>
      <c r="C267" s="335"/>
      <c r="D267" s="328"/>
      <c r="E267" s="328"/>
      <c r="F267" s="328"/>
      <c r="G267" s="328"/>
      <c r="H267" s="328"/>
      <c r="I267" s="328"/>
      <c r="J267" s="328"/>
      <c r="K267" s="328"/>
      <c r="L267" s="328"/>
      <c r="M267" s="328"/>
      <c r="N267" s="328"/>
      <c r="O267" s="328"/>
      <c r="P267" s="328"/>
      <c r="Q267" s="328"/>
      <c r="R267" s="328"/>
      <c r="S267" s="328"/>
    </row>
    <row r="268" spans="1:19" s="133" customFormat="1" x14ac:dyDescent="0.2">
      <c r="A268" s="328"/>
      <c r="B268" s="329"/>
      <c r="C268" s="335"/>
      <c r="D268" s="328"/>
      <c r="E268" s="328"/>
      <c r="F268" s="328"/>
      <c r="G268" s="328"/>
      <c r="H268" s="328"/>
      <c r="I268" s="328"/>
      <c r="J268" s="328"/>
      <c r="K268" s="328"/>
      <c r="L268" s="328"/>
      <c r="M268" s="328"/>
      <c r="N268" s="328"/>
      <c r="O268" s="328"/>
      <c r="P268" s="328"/>
      <c r="Q268" s="328"/>
      <c r="R268" s="328"/>
      <c r="S268" s="328"/>
    </row>
    <row r="269" spans="1:19" s="133" customFormat="1" x14ac:dyDescent="0.2">
      <c r="A269" s="328"/>
      <c r="B269" s="329"/>
      <c r="C269" s="335"/>
      <c r="D269" s="328"/>
      <c r="E269" s="328"/>
      <c r="F269" s="328"/>
      <c r="G269" s="328"/>
      <c r="H269" s="328"/>
      <c r="I269" s="328"/>
      <c r="J269" s="328"/>
      <c r="K269" s="328"/>
      <c r="L269" s="328"/>
      <c r="M269" s="328"/>
      <c r="N269" s="328"/>
      <c r="O269" s="328"/>
      <c r="P269" s="328"/>
      <c r="Q269" s="328"/>
      <c r="R269" s="328"/>
      <c r="S269" s="328"/>
    </row>
    <row r="270" spans="1:19" s="133" customFormat="1" x14ac:dyDescent="0.2">
      <c r="A270" s="328"/>
      <c r="B270" s="329"/>
      <c r="C270" s="335"/>
      <c r="D270" s="328"/>
      <c r="E270" s="328"/>
      <c r="F270" s="328"/>
      <c r="G270" s="328"/>
      <c r="H270" s="328"/>
      <c r="I270" s="328"/>
      <c r="J270" s="328"/>
      <c r="K270" s="328"/>
      <c r="L270" s="328"/>
      <c r="M270" s="328"/>
      <c r="N270" s="328"/>
      <c r="O270" s="328"/>
      <c r="P270" s="328"/>
      <c r="Q270" s="328"/>
      <c r="R270" s="328"/>
      <c r="S270" s="328"/>
    </row>
    <row r="271" spans="1:19" s="133" customFormat="1" x14ac:dyDescent="0.2">
      <c r="A271" s="328"/>
      <c r="B271" s="329"/>
      <c r="C271" s="335"/>
      <c r="D271" s="328"/>
      <c r="E271" s="328"/>
      <c r="F271" s="328"/>
      <c r="G271" s="328"/>
      <c r="H271" s="328"/>
      <c r="I271" s="328"/>
      <c r="J271" s="328"/>
      <c r="K271" s="328"/>
      <c r="L271" s="328"/>
      <c r="M271" s="328"/>
      <c r="N271" s="328"/>
      <c r="O271" s="328"/>
      <c r="P271" s="328"/>
      <c r="Q271" s="328"/>
      <c r="R271" s="328"/>
      <c r="S271" s="328"/>
    </row>
    <row r="272" spans="1:19" s="133" customFormat="1" x14ac:dyDescent="0.2">
      <c r="A272" s="328"/>
      <c r="B272" s="329"/>
      <c r="C272" s="335"/>
      <c r="D272" s="328"/>
      <c r="E272" s="328"/>
      <c r="F272" s="328"/>
      <c r="G272" s="328"/>
      <c r="H272" s="328"/>
      <c r="I272" s="328"/>
      <c r="J272" s="328"/>
      <c r="K272" s="328"/>
      <c r="L272" s="328"/>
      <c r="M272" s="328"/>
      <c r="N272" s="328"/>
      <c r="O272" s="328"/>
      <c r="P272" s="328"/>
      <c r="Q272" s="328"/>
      <c r="R272" s="328"/>
      <c r="S272" s="328"/>
    </row>
    <row r="273" spans="1:19" s="133" customFormat="1" x14ac:dyDescent="0.2">
      <c r="A273" s="328"/>
      <c r="B273" s="329"/>
      <c r="C273" s="335"/>
      <c r="D273" s="328"/>
      <c r="E273" s="328"/>
      <c r="F273" s="328"/>
      <c r="G273" s="328"/>
      <c r="H273" s="328"/>
      <c r="I273" s="328"/>
      <c r="J273" s="328"/>
      <c r="K273" s="328"/>
      <c r="L273" s="328"/>
      <c r="M273" s="328"/>
      <c r="N273" s="328"/>
      <c r="O273" s="328"/>
      <c r="P273" s="328"/>
      <c r="Q273" s="328"/>
      <c r="R273" s="328"/>
      <c r="S273" s="328"/>
    </row>
    <row r="274" spans="1:19" s="133" customFormat="1" x14ac:dyDescent="0.2">
      <c r="A274" s="328"/>
      <c r="B274" s="329"/>
      <c r="C274" s="335"/>
      <c r="D274" s="328"/>
      <c r="E274" s="328"/>
      <c r="F274" s="328"/>
      <c r="G274" s="328"/>
      <c r="H274" s="328"/>
      <c r="I274" s="328"/>
      <c r="J274" s="328"/>
      <c r="K274" s="328"/>
      <c r="L274" s="328"/>
      <c r="M274" s="328"/>
      <c r="N274" s="328"/>
      <c r="O274" s="328"/>
      <c r="P274" s="328"/>
      <c r="Q274" s="328"/>
      <c r="R274" s="328"/>
      <c r="S274" s="328"/>
    </row>
    <row r="275" spans="1:19" s="133" customFormat="1" x14ac:dyDescent="0.2">
      <c r="A275" s="328"/>
      <c r="B275" s="329"/>
      <c r="C275" s="335"/>
      <c r="D275" s="328"/>
      <c r="E275" s="328"/>
      <c r="F275" s="328"/>
      <c r="G275" s="328"/>
      <c r="H275" s="328"/>
      <c r="I275" s="328"/>
      <c r="J275" s="328"/>
      <c r="K275" s="328"/>
      <c r="L275" s="328"/>
      <c r="M275" s="328"/>
      <c r="N275" s="328"/>
      <c r="O275" s="328"/>
      <c r="P275" s="328"/>
      <c r="Q275" s="328"/>
      <c r="R275" s="328"/>
      <c r="S275" s="328"/>
    </row>
    <row r="276" spans="1:19" s="133" customFormat="1" x14ac:dyDescent="0.2">
      <c r="A276" s="328"/>
      <c r="B276" s="329"/>
      <c r="C276" s="335"/>
      <c r="D276" s="328"/>
      <c r="E276" s="328"/>
      <c r="F276" s="328"/>
      <c r="G276" s="328"/>
      <c r="H276" s="328"/>
      <c r="I276" s="328"/>
      <c r="J276" s="328"/>
      <c r="K276" s="328"/>
      <c r="L276" s="328"/>
      <c r="M276" s="328"/>
      <c r="N276" s="328"/>
      <c r="O276" s="328"/>
      <c r="P276" s="328"/>
      <c r="Q276" s="328"/>
      <c r="R276" s="328"/>
      <c r="S276" s="328"/>
    </row>
    <row r="277" spans="1:19" s="133" customFormat="1" x14ac:dyDescent="0.2">
      <c r="A277" s="328"/>
      <c r="B277" s="329"/>
      <c r="C277" s="335"/>
      <c r="D277" s="328"/>
      <c r="E277" s="328"/>
      <c r="F277" s="328"/>
      <c r="G277" s="328"/>
      <c r="H277" s="328"/>
      <c r="I277" s="328"/>
      <c r="J277" s="328"/>
      <c r="K277" s="328"/>
      <c r="L277" s="328"/>
      <c r="M277" s="328"/>
      <c r="N277" s="328"/>
      <c r="O277" s="328"/>
      <c r="P277" s="328"/>
      <c r="Q277" s="328"/>
      <c r="R277" s="328"/>
      <c r="S277" s="328"/>
    </row>
    <row r="278" spans="1:19" s="133" customFormat="1" x14ac:dyDescent="0.2">
      <c r="A278" s="328"/>
      <c r="B278" s="329"/>
      <c r="C278" s="335"/>
      <c r="D278" s="328"/>
      <c r="E278" s="328"/>
      <c r="F278" s="328"/>
      <c r="G278" s="328"/>
      <c r="H278" s="328"/>
      <c r="I278" s="328"/>
      <c r="J278" s="328"/>
      <c r="K278" s="328"/>
      <c r="L278" s="328"/>
      <c r="M278" s="328"/>
      <c r="N278" s="328"/>
      <c r="O278" s="328"/>
      <c r="P278" s="328"/>
      <c r="Q278" s="328"/>
      <c r="R278" s="328"/>
      <c r="S278" s="328"/>
    </row>
    <row r="279" spans="1:19" s="133" customFormat="1" x14ac:dyDescent="0.2">
      <c r="A279" s="328"/>
      <c r="B279" s="329"/>
      <c r="C279" s="335"/>
      <c r="D279" s="328"/>
      <c r="E279" s="328"/>
      <c r="F279" s="328"/>
      <c r="G279" s="328"/>
      <c r="H279" s="328"/>
      <c r="I279" s="328"/>
      <c r="J279" s="328"/>
      <c r="K279" s="328"/>
      <c r="L279" s="328"/>
      <c r="M279" s="328"/>
      <c r="N279" s="328"/>
      <c r="O279" s="328"/>
      <c r="P279" s="328"/>
      <c r="Q279" s="328"/>
      <c r="R279" s="328"/>
      <c r="S279" s="328"/>
    </row>
    <row r="280" spans="1:19" s="133" customFormat="1" x14ac:dyDescent="0.2">
      <c r="A280" s="328"/>
      <c r="B280" s="329"/>
      <c r="C280" s="335"/>
      <c r="D280" s="328"/>
      <c r="E280" s="328"/>
      <c r="F280" s="328"/>
      <c r="G280" s="328"/>
      <c r="H280" s="328"/>
      <c r="I280" s="328"/>
      <c r="J280" s="328"/>
      <c r="K280" s="328"/>
      <c r="L280" s="328"/>
      <c r="M280" s="328"/>
      <c r="N280" s="328"/>
      <c r="O280" s="328"/>
      <c r="P280" s="328"/>
      <c r="Q280" s="328"/>
      <c r="R280" s="328"/>
      <c r="S280" s="328"/>
    </row>
    <row r="281" spans="1:19" s="133" customFormat="1" x14ac:dyDescent="0.2">
      <c r="A281" s="328"/>
      <c r="B281" s="329"/>
      <c r="C281" s="335"/>
      <c r="D281" s="328"/>
      <c r="E281" s="328"/>
      <c r="F281" s="328"/>
      <c r="G281" s="328"/>
      <c r="H281" s="328"/>
      <c r="I281" s="328"/>
      <c r="J281" s="328"/>
      <c r="K281" s="328"/>
      <c r="L281" s="328"/>
      <c r="M281" s="328"/>
      <c r="N281" s="328"/>
      <c r="O281" s="328"/>
      <c r="P281" s="328"/>
      <c r="Q281" s="328"/>
      <c r="R281" s="328"/>
      <c r="S281" s="328"/>
    </row>
    <row r="282" spans="1:19" s="133" customFormat="1" x14ac:dyDescent="0.2">
      <c r="A282" s="328"/>
      <c r="B282" s="329"/>
      <c r="C282" s="335"/>
      <c r="D282" s="328"/>
      <c r="E282" s="328"/>
      <c r="F282" s="328"/>
      <c r="G282" s="328"/>
      <c r="H282" s="328"/>
      <c r="I282" s="328"/>
      <c r="J282" s="328"/>
      <c r="K282" s="328"/>
      <c r="L282" s="328"/>
      <c r="M282" s="328"/>
      <c r="N282" s="328"/>
      <c r="O282" s="328"/>
      <c r="P282" s="328"/>
      <c r="Q282" s="328"/>
      <c r="R282" s="328"/>
      <c r="S282" s="328"/>
    </row>
    <row r="283" spans="1:19" s="133" customFormat="1" x14ac:dyDescent="0.2">
      <c r="A283" s="328"/>
      <c r="B283" s="329"/>
      <c r="C283" s="335"/>
      <c r="D283" s="328"/>
      <c r="E283" s="328"/>
      <c r="F283" s="328"/>
      <c r="G283" s="328"/>
      <c r="H283" s="328"/>
      <c r="I283" s="328"/>
      <c r="J283" s="328"/>
      <c r="K283" s="328"/>
      <c r="L283" s="328"/>
      <c r="M283" s="328"/>
      <c r="N283" s="328"/>
      <c r="O283" s="328"/>
      <c r="P283" s="328"/>
      <c r="Q283" s="328"/>
      <c r="R283" s="328"/>
      <c r="S283" s="328"/>
    </row>
    <row r="284" spans="1:19" s="133" customFormat="1" x14ac:dyDescent="0.2">
      <c r="A284" s="328"/>
      <c r="B284" s="329"/>
      <c r="C284" s="335"/>
      <c r="D284" s="328"/>
      <c r="E284" s="328"/>
      <c r="F284" s="328"/>
      <c r="G284" s="328"/>
      <c r="H284" s="328"/>
      <c r="I284" s="328"/>
      <c r="J284" s="328"/>
      <c r="K284" s="328"/>
      <c r="L284" s="328"/>
      <c r="M284" s="328"/>
      <c r="N284" s="328"/>
      <c r="O284" s="328"/>
      <c r="P284" s="328"/>
      <c r="Q284" s="328"/>
      <c r="R284" s="328"/>
      <c r="S284" s="328"/>
    </row>
    <row r="285" spans="1:19" s="133" customFormat="1" x14ac:dyDescent="0.2">
      <c r="A285" s="328"/>
      <c r="B285" s="329"/>
      <c r="C285" s="335"/>
      <c r="D285" s="328"/>
      <c r="E285" s="328"/>
      <c r="F285" s="328"/>
      <c r="G285" s="328"/>
      <c r="H285" s="328"/>
      <c r="I285" s="328"/>
      <c r="J285" s="328"/>
      <c r="K285" s="328"/>
      <c r="L285" s="328"/>
      <c r="M285" s="328"/>
      <c r="N285" s="328"/>
      <c r="O285" s="328"/>
      <c r="P285" s="328"/>
      <c r="Q285" s="328"/>
      <c r="R285" s="328"/>
      <c r="S285" s="328"/>
    </row>
    <row r="286" spans="1:19" s="133" customFormat="1" x14ac:dyDescent="0.2">
      <c r="A286" s="328"/>
      <c r="B286" s="329"/>
      <c r="C286" s="335"/>
      <c r="D286" s="328"/>
      <c r="E286" s="328"/>
      <c r="F286" s="328"/>
      <c r="G286" s="328"/>
      <c r="H286" s="328"/>
      <c r="I286" s="328"/>
      <c r="J286" s="328"/>
      <c r="K286" s="328"/>
      <c r="L286" s="328"/>
      <c r="M286" s="328"/>
      <c r="N286" s="328"/>
      <c r="O286" s="328"/>
      <c r="P286" s="328"/>
      <c r="Q286" s="328"/>
      <c r="R286" s="328"/>
      <c r="S286" s="328"/>
    </row>
    <row r="287" spans="1:19" s="133" customFormat="1" x14ac:dyDescent="0.2">
      <c r="A287" s="328"/>
      <c r="B287" s="329"/>
      <c r="C287" s="335"/>
      <c r="D287" s="328"/>
      <c r="E287" s="328"/>
      <c r="F287" s="328"/>
      <c r="G287" s="328"/>
      <c r="H287" s="328"/>
      <c r="I287" s="328"/>
      <c r="J287" s="328"/>
      <c r="K287" s="328"/>
      <c r="L287" s="328"/>
      <c r="M287" s="328"/>
      <c r="N287" s="328"/>
      <c r="O287" s="328"/>
      <c r="P287" s="328"/>
      <c r="Q287" s="328"/>
      <c r="R287" s="328"/>
      <c r="S287" s="328"/>
    </row>
    <row r="288" spans="1:19" s="133" customFormat="1" x14ac:dyDescent="0.2">
      <c r="A288" s="328"/>
      <c r="B288" s="329"/>
      <c r="C288" s="335"/>
      <c r="D288" s="328"/>
      <c r="E288" s="328"/>
      <c r="F288" s="328"/>
      <c r="G288" s="328"/>
      <c r="H288" s="328"/>
      <c r="I288" s="328"/>
      <c r="J288" s="328"/>
      <c r="K288" s="328"/>
      <c r="L288" s="328"/>
      <c r="M288" s="328"/>
      <c r="N288" s="328"/>
      <c r="O288" s="328"/>
      <c r="P288" s="328"/>
      <c r="Q288" s="328"/>
      <c r="R288" s="328"/>
      <c r="S288" s="328"/>
    </row>
    <row r="289" spans="1:19" s="133" customFormat="1" x14ac:dyDescent="0.2">
      <c r="A289" s="328"/>
      <c r="B289" s="329"/>
      <c r="C289" s="335"/>
      <c r="D289" s="328"/>
      <c r="E289" s="328"/>
      <c r="F289" s="328"/>
      <c r="G289" s="328"/>
      <c r="H289" s="328"/>
      <c r="I289" s="328"/>
      <c r="J289" s="328"/>
      <c r="K289" s="328"/>
      <c r="L289" s="328"/>
      <c r="M289" s="328"/>
      <c r="N289" s="328"/>
      <c r="O289" s="328"/>
      <c r="P289" s="328"/>
      <c r="Q289" s="328"/>
      <c r="R289" s="328"/>
      <c r="S289" s="328"/>
    </row>
    <row r="290" spans="1:19" s="133" customFormat="1" x14ac:dyDescent="0.2">
      <c r="A290" s="328"/>
      <c r="B290" s="329"/>
      <c r="C290" s="335"/>
      <c r="D290" s="328"/>
      <c r="E290" s="328"/>
      <c r="F290" s="328"/>
      <c r="G290" s="328"/>
      <c r="H290" s="328"/>
      <c r="I290" s="328"/>
      <c r="J290" s="328"/>
      <c r="K290" s="328"/>
      <c r="L290" s="328"/>
      <c r="M290" s="328"/>
      <c r="N290" s="328"/>
      <c r="O290" s="328"/>
      <c r="P290" s="328"/>
      <c r="Q290" s="328"/>
      <c r="R290" s="328"/>
      <c r="S290" s="328"/>
    </row>
    <row r="291" spans="1:19" s="133" customFormat="1" x14ac:dyDescent="0.2">
      <c r="A291" s="328"/>
      <c r="B291" s="329"/>
      <c r="C291" s="335"/>
      <c r="D291" s="328"/>
      <c r="E291" s="328"/>
      <c r="F291" s="328"/>
      <c r="G291" s="328"/>
      <c r="H291" s="328"/>
      <c r="I291" s="328"/>
      <c r="J291" s="328"/>
      <c r="K291" s="328"/>
      <c r="L291" s="328"/>
      <c r="M291" s="328"/>
      <c r="N291" s="328"/>
      <c r="O291" s="328"/>
      <c r="P291" s="328"/>
      <c r="Q291" s="328"/>
      <c r="R291" s="328"/>
      <c r="S291" s="328"/>
    </row>
    <row r="292" spans="1:19" s="133" customFormat="1" x14ac:dyDescent="0.2">
      <c r="A292" s="328"/>
      <c r="B292" s="329"/>
      <c r="C292" s="335"/>
      <c r="D292" s="328"/>
      <c r="E292" s="328"/>
      <c r="F292" s="328"/>
      <c r="G292" s="328"/>
      <c r="H292" s="328"/>
      <c r="I292" s="328"/>
      <c r="J292" s="328"/>
      <c r="K292" s="328"/>
      <c r="L292" s="328"/>
      <c r="M292" s="328"/>
      <c r="N292" s="328"/>
      <c r="O292" s="328"/>
      <c r="P292" s="328"/>
      <c r="Q292" s="328"/>
      <c r="R292" s="328"/>
      <c r="S292" s="328"/>
    </row>
    <row r="293" spans="1:19" s="133" customFormat="1" x14ac:dyDescent="0.2">
      <c r="A293" s="328"/>
      <c r="B293" s="329"/>
      <c r="C293" s="335"/>
      <c r="D293" s="328"/>
      <c r="E293" s="328"/>
      <c r="F293" s="328"/>
      <c r="G293" s="328"/>
      <c r="H293" s="328"/>
      <c r="I293" s="328"/>
      <c r="J293" s="328"/>
      <c r="K293" s="328"/>
      <c r="L293" s="328"/>
      <c r="M293" s="328"/>
      <c r="N293" s="328"/>
      <c r="O293" s="328"/>
      <c r="P293" s="328"/>
      <c r="Q293" s="328"/>
      <c r="R293" s="328"/>
      <c r="S293" s="328"/>
    </row>
    <row r="294" spans="1:19" s="133" customFormat="1" x14ac:dyDescent="0.2">
      <c r="A294" s="328"/>
      <c r="B294" s="329"/>
      <c r="C294" s="335"/>
      <c r="D294" s="328"/>
      <c r="E294" s="328"/>
      <c r="F294" s="328"/>
      <c r="G294" s="328"/>
      <c r="H294" s="328"/>
      <c r="I294" s="328"/>
      <c r="J294" s="328"/>
      <c r="K294" s="328"/>
      <c r="L294" s="328"/>
      <c r="M294" s="328"/>
      <c r="N294" s="328"/>
      <c r="O294" s="328"/>
      <c r="P294" s="328"/>
      <c r="Q294" s="328"/>
      <c r="R294" s="328"/>
      <c r="S294" s="328"/>
    </row>
    <row r="295" spans="1:19" s="133" customFormat="1" x14ac:dyDescent="0.2">
      <c r="A295" s="328"/>
      <c r="B295" s="329"/>
      <c r="C295" s="335"/>
      <c r="D295" s="328"/>
      <c r="E295" s="328"/>
      <c r="F295" s="328"/>
      <c r="G295" s="328"/>
      <c r="H295" s="328"/>
      <c r="I295" s="328"/>
      <c r="J295" s="328"/>
      <c r="K295" s="328"/>
      <c r="L295" s="328"/>
      <c r="M295" s="328"/>
      <c r="N295" s="328"/>
      <c r="O295" s="328"/>
      <c r="P295" s="328"/>
      <c r="Q295" s="328"/>
      <c r="R295" s="328"/>
      <c r="S295" s="328"/>
    </row>
    <row r="296" spans="1:19" s="133" customFormat="1" x14ac:dyDescent="0.2">
      <c r="A296" s="328"/>
      <c r="B296" s="329"/>
      <c r="C296" s="335"/>
      <c r="D296" s="328"/>
      <c r="E296" s="328"/>
      <c r="F296" s="328"/>
      <c r="G296" s="328"/>
      <c r="H296" s="328"/>
      <c r="I296" s="328"/>
      <c r="J296" s="328"/>
      <c r="K296" s="328"/>
      <c r="L296" s="328"/>
      <c r="M296" s="328"/>
      <c r="N296" s="328"/>
      <c r="O296" s="328"/>
      <c r="P296" s="328"/>
      <c r="Q296" s="328"/>
      <c r="R296" s="328"/>
      <c r="S296" s="328"/>
    </row>
    <row r="297" spans="1:19" s="133" customFormat="1" x14ac:dyDescent="0.2">
      <c r="A297" s="328"/>
      <c r="B297" s="329"/>
      <c r="C297" s="335"/>
      <c r="D297" s="328"/>
      <c r="E297" s="328"/>
      <c r="F297" s="328"/>
      <c r="G297" s="328"/>
      <c r="H297" s="328"/>
      <c r="I297" s="328"/>
      <c r="J297" s="328"/>
      <c r="K297" s="328"/>
      <c r="L297" s="328"/>
      <c r="M297" s="328"/>
      <c r="N297" s="328"/>
      <c r="O297" s="328"/>
      <c r="P297" s="328"/>
      <c r="Q297" s="328"/>
      <c r="R297" s="328"/>
      <c r="S297" s="328"/>
    </row>
    <row r="298" spans="1:19" s="133" customFormat="1" x14ac:dyDescent="0.2">
      <c r="A298" s="328"/>
      <c r="B298" s="329"/>
      <c r="C298" s="335"/>
      <c r="D298" s="328"/>
      <c r="E298" s="328"/>
      <c r="F298" s="328"/>
      <c r="G298" s="328"/>
      <c r="H298" s="328"/>
      <c r="I298" s="328"/>
      <c r="J298" s="328"/>
      <c r="K298" s="328"/>
      <c r="L298" s="328"/>
      <c r="M298" s="328"/>
      <c r="N298" s="328"/>
      <c r="O298" s="328"/>
      <c r="P298" s="328"/>
      <c r="Q298" s="328"/>
      <c r="R298" s="328"/>
      <c r="S298" s="328"/>
    </row>
    <row r="299" spans="1:19" s="133" customFormat="1" x14ac:dyDescent="0.2">
      <c r="A299" s="328"/>
      <c r="B299" s="329"/>
      <c r="C299" s="335"/>
      <c r="D299" s="328"/>
      <c r="E299" s="328"/>
      <c r="F299" s="328"/>
      <c r="G299" s="328"/>
      <c r="H299" s="328"/>
      <c r="I299" s="328"/>
      <c r="J299" s="328"/>
      <c r="K299" s="328"/>
      <c r="L299" s="328"/>
      <c r="M299" s="328"/>
      <c r="N299" s="328"/>
      <c r="O299" s="328"/>
      <c r="P299" s="328"/>
      <c r="Q299" s="328"/>
      <c r="R299" s="328"/>
      <c r="S299" s="328"/>
    </row>
    <row r="300" spans="1:19" s="133" customFormat="1" x14ac:dyDescent="0.2">
      <c r="A300" s="328"/>
      <c r="B300" s="329"/>
      <c r="C300" s="335"/>
      <c r="D300" s="328"/>
      <c r="E300" s="328"/>
      <c r="F300" s="328"/>
      <c r="G300" s="328"/>
      <c r="H300" s="328"/>
      <c r="I300" s="328"/>
      <c r="J300" s="328"/>
      <c r="K300" s="328"/>
      <c r="L300" s="328"/>
      <c r="M300" s="328"/>
      <c r="N300" s="328"/>
      <c r="O300" s="328"/>
      <c r="P300" s="328"/>
      <c r="Q300" s="328"/>
      <c r="R300" s="328"/>
      <c r="S300" s="328"/>
    </row>
    <row r="301" spans="1:19" s="133" customFormat="1" x14ac:dyDescent="0.2">
      <c r="A301" s="328"/>
      <c r="B301" s="329"/>
      <c r="C301" s="335"/>
      <c r="D301" s="328"/>
      <c r="E301" s="328"/>
      <c r="F301" s="328"/>
      <c r="G301" s="328"/>
      <c r="H301" s="328"/>
      <c r="I301" s="328"/>
      <c r="J301" s="328"/>
      <c r="K301" s="328"/>
      <c r="L301" s="328"/>
      <c r="M301" s="328"/>
      <c r="N301" s="328"/>
      <c r="O301" s="328"/>
      <c r="P301" s="328"/>
      <c r="Q301" s="328"/>
      <c r="R301" s="328"/>
      <c r="S301" s="328"/>
    </row>
    <row r="302" spans="1:19" s="133" customFormat="1" x14ac:dyDescent="0.2">
      <c r="A302" s="328"/>
      <c r="B302" s="329"/>
      <c r="C302" s="335"/>
      <c r="D302" s="328"/>
      <c r="E302" s="328"/>
      <c r="F302" s="328"/>
      <c r="G302" s="328"/>
      <c r="H302" s="328"/>
      <c r="I302" s="328"/>
      <c r="J302" s="328"/>
      <c r="K302" s="328"/>
      <c r="L302" s="328"/>
      <c r="M302" s="328"/>
      <c r="N302" s="328"/>
      <c r="O302" s="328"/>
      <c r="P302" s="328"/>
      <c r="Q302" s="328"/>
      <c r="R302" s="328"/>
      <c r="S302" s="328"/>
    </row>
    <row r="303" spans="1:19" s="133" customFormat="1" x14ac:dyDescent="0.2">
      <c r="A303" s="328"/>
      <c r="B303" s="329"/>
      <c r="C303" s="335"/>
      <c r="D303" s="328"/>
      <c r="E303" s="328"/>
      <c r="F303" s="328"/>
      <c r="G303" s="328"/>
      <c r="H303" s="328"/>
      <c r="I303" s="328"/>
      <c r="J303" s="328"/>
      <c r="K303" s="328"/>
      <c r="L303" s="328"/>
      <c r="M303" s="328"/>
      <c r="N303" s="328"/>
      <c r="O303" s="328"/>
      <c r="P303" s="328"/>
      <c r="Q303" s="328"/>
      <c r="R303" s="328"/>
      <c r="S303" s="328"/>
    </row>
    <row r="304" spans="1:19" s="133" customFormat="1" x14ac:dyDescent="0.2">
      <c r="A304" s="328"/>
      <c r="B304" s="329"/>
      <c r="C304" s="335"/>
      <c r="D304" s="328"/>
      <c r="E304" s="328"/>
      <c r="F304" s="328"/>
      <c r="G304" s="328"/>
      <c r="H304" s="328"/>
      <c r="I304" s="328"/>
      <c r="J304" s="328"/>
      <c r="K304" s="328"/>
      <c r="L304" s="328"/>
      <c r="M304" s="328"/>
      <c r="N304" s="328"/>
      <c r="O304" s="328"/>
      <c r="P304" s="328"/>
      <c r="Q304" s="328"/>
      <c r="R304" s="328"/>
      <c r="S304" s="328"/>
    </row>
    <row r="305" spans="1:19" s="133" customFormat="1" x14ac:dyDescent="0.2">
      <c r="A305" s="328"/>
      <c r="B305" s="329"/>
      <c r="C305" s="335"/>
      <c r="D305" s="328"/>
      <c r="E305" s="328"/>
      <c r="F305" s="328"/>
      <c r="G305" s="328"/>
      <c r="H305" s="328"/>
      <c r="I305" s="328"/>
      <c r="J305" s="328"/>
      <c r="K305" s="328"/>
      <c r="L305" s="328"/>
      <c r="M305" s="328"/>
      <c r="N305" s="328"/>
      <c r="O305" s="328"/>
      <c r="P305" s="328"/>
      <c r="Q305" s="328"/>
      <c r="R305" s="328"/>
      <c r="S305" s="328"/>
    </row>
    <row r="306" spans="1:19" s="133" customFormat="1" x14ac:dyDescent="0.2">
      <c r="A306" s="328"/>
      <c r="B306" s="329"/>
      <c r="C306" s="335"/>
      <c r="D306" s="328"/>
      <c r="E306" s="328"/>
      <c r="F306" s="328"/>
      <c r="G306" s="328"/>
      <c r="H306" s="328"/>
      <c r="I306" s="328"/>
      <c r="J306" s="328"/>
      <c r="K306" s="328"/>
      <c r="L306" s="328"/>
      <c r="M306" s="328"/>
      <c r="N306" s="328"/>
      <c r="O306" s="328"/>
      <c r="P306" s="328"/>
      <c r="Q306" s="328"/>
      <c r="R306" s="328"/>
      <c r="S306" s="328"/>
    </row>
    <row r="307" spans="1:19" s="133" customFormat="1" x14ac:dyDescent="0.2">
      <c r="A307" s="328"/>
      <c r="B307" s="329"/>
      <c r="C307" s="335"/>
      <c r="D307" s="328"/>
      <c r="E307" s="328"/>
      <c r="F307" s="328"/>
      <c r="G307" s="328"/>
      <c r="H307" s="328"/>
      <c r="I307" s="328"/>
      <c r="J307" s="328"/>
      <c r="K307" s="328"/>
      <c r="L307" s="328"/>
      <c r="M307" s="328"/>
      <c r="N307" s="328"/>
      <c r="O307" s="328"/>
      <c r="P307" s="328"/>
      <c r="Q307" s="328"/>
      <c r="R307" s="328"/>
      <c r="S307" s="328"/>
    </row>
    <row r="308" spans="1:19" s="133" customFormat="1" x14ac:dyDescent="0.2">
      <c r="A308" s="328"/>
      <c r="B308" s="329"/>
      <c r="C308" s="335"/>
      <c r="D308" s="328"/>
      <c r="E308" s="328"/>
      <c r="F308" s="328"/>
      <c r="G308" s="328"/>
      <c r="H308" s="328"/>
      <c r="I308" s="328"/>
      <c r="J308" s="328"/>
      <c r="K308" s="328"/>
      <c r="L308" s="328"/>
      <c r="M308" s="328"/>
      <c r="N308" s="328"/>
      <c r="O308" s="328"/>
      <c r="P308" s="328"/>
      <c r="Q308" s="328"/>
      <c r="R308" s="328"/>
      <c r="S308" s="328"/>
    </row>
    <row r="309" spans="1:19" s="133" customFormat="1" x14ac:dyDescent="0.2">
      <c r="A309" s="328"/>
      <c r="B309" s="329"/>
      <c r="C309" s="335"/>
      <c r="D309" s="328"/>
      <c r="E309" s="328"/>
      <c r="F309" s="328"/>
      <c r="G309" s="328"/>
      <c r="H309" s="328"/>
      <c r="I309" s="328"/>
      <c r="J309" s="328"/>
      <c r="K309" s="328"/>
      <c r="L309" s="328"/>
      <c r="M309" s="328"/>
      <c r="N309" s="328"/>
      <c r="O309" s="328"/>
      <c r="P309" s="328"/>
      <c r="Q309" s="328"/>
      <c r="R309" s="328"/>
      <c r="S309" s="328"/>
    </row>
    <row r="310" spans="1:19" s="133" customFormat="1" x14ac:dyDescent="0.2">
      <c r="A310" s="328"/>
      <c r="B310" s="329"/>
      <c r="C310" s="335"/>
      <c r="D310" s="328"/>
      <c r="E310" s="328"/>
      <c r="F310" s="328"/>
      <c r="G310" s="328"/>
      <c r="H310" s="328"/>
      <c r="I310" s="328"/>
      <c r="J310" s="328"/>
      <c r="K310" s="328"/>
      <c r="L310" s="328"/>
      <c r="M310" s="328"/>
      <c r="N310" s="328"/>
      <c r="O310" s="328"/>
      <c r="P310" s="328"/>
      <c r="Q310" s="328"/>
      <c r="R310" s="328"/>
      <c r="S310" s="328"/>
    </row>
    <row r="311" spans="1:19" s="133" customFormat="1" x14ac:dyDescent="0.2">
      <c r="A311" s="328"/>
      <c r="B311" s="329"/>
      <c r="C311" s="335"/>
      <c r="D311" s="328"/>
      <c r="E311" s="328"/>
      <c r="F311" s="328"/>
      <c r="G311" s="328"/>
      <c r="H311" s="328"/>
      <c r="I311" s="328"/>
      <c r="J311" s="328"/>
      <c r="K311" s="328"/>
      <c r="L311" s="328"/>
      <c r="M311" s="328"/>
      <c r="N311" s="328"/>
      <c r="O311" s="328"/>
      <c r="P311" s="328"/>
      <c r="Q311" s="328"/>
      <c r="R311" s="328"/>
      <c r="S311" s="328"/>
    </row>
    <row r="312" spans="1:19" s="133" customFormat="1" x14ac:dyDescent="0.2">
      <c r="A312" s="328"/>
      <c r="B312" s="329"/>
      <c r="C312" s="335"/>
      <c r="D312" s="328"/>
      <c r="E312" s="328"/>
      <c r="F312" s="328"/>
      <c r="G312" s="328"/>
      <c r="H312" s="328"/>
      <c r="I312" s="328"/>
      <c r="J312" s="328"/>
      <c r="K312" s="328"/>
      <c r="L312" s="328"/>
      <c r="M312" s="328"/>
      <c r="N312" s="328"/>
      <c r="O312" s="328"/>
      <c r="P312" s="328"/>
      <c r="Q312" s="328"/>
      <c r="R312" s="328"/>
      <c r="S312" s="328"/>
    </row>
    <row r="313" spans="1:19" s="133" customFormat="1" x14ac:dyDescent="0.2">
      <c r="A313" s="328"/>
      <c r="B313" s="329"/>
      <c r="C313" s="335"/>
      <c r="D313" s="328"/>
      <c r="E313" s="328"/>
      <c r="F313" s="328"/>
      <c r="G313" s="328"/>
      <c r="H313" s="328"/>
      <c r="I313" s="328"/>
      <c r="J313" s="328"/>
      <c r="K313" s="328"/>
      <c r="L313" s="328"/>
      <c r="M313" s="328"/>
      <c r="N313" s="328"/>
      <c r="O313" s="328"/>
      <c r="P313" s="328"/>
      <c r="Q313" s="328"/>
      <c r="R313" s="328"/>
      <c r="S313" s="328"/>
    </row>
    <row r="314" spans="1:19" s="133" customFormat="1" x14ac:dyDescent="0.2">
      <c r="A314" s="328"/>
      <c r="B314" s="329"/>
      <c r="C314" s="335"/>
      <c r="D314" s="328"/>
      <c r="E314" s="328"/>
      <c r="F314" s="328"/>
      <c r="G314" s="328"/>
      <c r="H314" s="328"/>
      <c r="I314" s="328"/>
      <c r="J314" s="328"/>
      <c r="K314" s="328"/>
      <c r="L314" s="328"/>
      <c r="M314" s="328"/>
      <c r="N314" s="328"/>
      <c r="O314" s="328"/>
      <c r="P314" s="328"/>
      <c r="Q314" s="328"/>
      <c r="R314" s="328"/>
      <c r="S314" s="328"/>
    </row>
    <row r="315" spans="1:19" s="133" customFormat="1" x14ac:dyDescent="0.2">
      <c r="A315" s="328"/>
      <c r="B315" s="329"/>
      <c r="C315" s="335"/>
      <c r="D315" s="328"/>
      <c r="E315" s="328"/>
      <c r="F315" s="328"/>
      <c r="G315" s="328"/>
      <c r="H315" s="328"/>
      <c r="I315" s="328"/>
      <c r="J315" s="328"/>
      <c r="K315" s="328"/>
      <c r="L315" s="328"/>
      <c r="M315" s="328"/>
      <c r="N315" s="328"/>
      <c r="O315" s="328"/>
      <c r="P315" s="328"/>
      <c r="Q315" s="328"/>
      <c r="R315" s="328"/>
      <c r="S315" s="328"/>
    </row>
    <row r="316" spans="1:19" s="133" customFormat="1" x14ac:dyDescent="0.2">
      <c r="A316" s="328"/>
      <c r="B316" s="329"/>
      <c r="C316" s="335"/>
      <c r="D316" s="328"/>
      <c r="E316" s="328"/>
      <c r="F316" s="328"/>
      <c r="G316" s="328"/>
      <c r="H316" s="328"/>
      <c r="I316" s="328"/>
      <c r="J316" s="328"/>
      <c r="K316" s="328"/>
      <c r="L316" s="328"/>
      <c r="M316" s="328"/>
      <c r="N316" s="328"/>
      <c r="O316" s="328"/>
      <c r="P316" s="328"/>
      <c r="Q316" s="328"/>
      <c r="R316" s="328"/>
      <c r="S316" s="328"/>
    </row>
    <row r="317" spans="1:19" s="133" customFormat="1" x14ac:dyDescent="0.2">
      <c r="A317" s="328"/>
      <c r="B317" s="329"/>
      <c r="C317" s="335"/>
      <c r="D317" s="328"/>
      <c r="E317" s="328"/>
      <c r="F317" s="328"/>
      <c r="G317" s="328"/>
      <c r="H317" s="328"/>
      <c r="I317" s="328"/>
      <c r="J317" s="328"/>
      <c r="K317" s="328"/>
      <c r="L317" s="328"/>
      <c r="M317" s="328"/>
      <c r="N317" s="328"/>
      <c r="O317" s="328"/>
      <c r="P317" s="328"/>
      <c r="Q317" s="328"/>
      <c r="R317" s="328"/>
      <c r="S317" s="328"/>
    </row>
    <row r="318" spans="1:19" s="133" customFormat="1" x14ac:dyDescent="0.2">
      <c r="A318" s="328"/>
      <c r="B318" s="329"/>
      <c r="C318" s="335"/>
      <c r="D318" s="328"/>
      <c r="E318" s="328"/>
      <c r="F318" s="328"/>
      <c r="G318" s="328"/>
      <c r="H318" s="328"/>
      <c r="I318" s="328"/>
      <c r="J318" s="328"/>
      <c r="K318" s="328"/>
      <c r="L318" s="328"/>
      <c r="M318" s="328"/>
      <c r="N318" s="328"/>
      <c r="O318" s="328"/>
      <c r="P318" s="328"/>
      <c r="Q318" s="328"/>
      <c r="R318" s="328"/>
      <c r="S318" s="328"/>
    </row>
    <row r="319" spans="1:19" s="133" customFormat="1" x14ac:dyDescent="0.2">
      <c r="A319" s="328"/>
      <c r="B319" s="329"/>
      <c r="C319" s="335"/>
      <c r="D319" s="328"/>
      <c r="E319" s="328"/>
      <c r="F319" s="328"/>
      <c r="G319" s="328"/>
      <c r="H319" s="328"/>
      <c r="I319" s="328"/>
      <c r="J319" s="328"/>
      <c r="K319" s="328"/>
      <c r="L319" s="328"/>
      <c r="M319" s="328"/>
      <c r="N319" s="328"/>
      <c r="O319" s="328"/>
      <c r="P319" s="328"/>
      <c r="Q319" s="328"/>
      <c r="R319" s="328"/>
      <c r="S319" s="328"/>
    </row>
    <row r="320" spans="1:19" s="133" customFormat="1" x14ac:dyDescent="0.2">
      <c r="A320" s="328"/>
      <c r="B320" s="329"/>
      <c r="C320" s="335"/>
      <c r="D320" s="328"/>
      <c r="E320" s="328"/>
      <c r="F320" s="328"/>
      <c r="G320" s="328"/>
      <c r="H320" s="328"/>
      <c r="I320" s="328"/>
      <c r="J320" s="328"/>
      <c r="K320" s="328"/>
      <c r="L320" s="328"/>
      <c r="M320" s="328"/>
      <c r="N320" s="328"/>
      <c r="O320" s="328"/>
      <c r="P320" s="328"/>
      <c r="Q320" s="328"/>
      <c r="R320" s="328"/>
      <c r="S320" s="328"/>
    </row>
    <row r="321" spans="1:19" s="133" customFormat="1" x14ac:dyDescent="0.2">
      <c r="A321" s="328"/>
      <c r="B321" s="329"/>
      <c r="C321" s="335"/>
      <c r="D321" s="328"/>
      <c r="E321" s="328"/>
      <c r="F321" s="328"/>
      <c r="G321" s="328"/>
      <c r="H321" s="328"/>
      <c r="I321" s="328"/>
      <c r="J321" s="328"/>
      <c r="K321" s="328"/>
      <c r="L321" s="328"/>
      <c r="M321" s="328"/>
      <c r="N321" s="328"/>
      <c r="O321" s="328"/>
      <c r="P321" s="328"/>
      <c r="Q321" s="328"/>
      <c r="R321" s="328"/>
      <c r="S321" s="328"/>
    </row>
    <row r="322" spans="1:19" s="133" customFormat="1" x14ac:dyDescent="0.2">
      <c r="A322" s="328"/>
      <c r="B322" s="329"/>
      <c r="C322" s="335"/>
      <c r="D322" s="328"/>
      <c r="E322" s="328"/>
      <c r="F322" s="328"/>
      <c r="G322" s="328"/>
      <c r="H322" s="328"/>
      <c r="I322" s="328"/>
      <c r="J322" s="328"/>
      <c r="K322" s="328"/>
      <c r="L322" s="328"/>
      <c r="M322" s="328"/>
      <c r="N322" s="328"/>
      <c r="O322" s="328"/>
      <c r="P322" s="328"/>
      <c r="Q322" s="328"/>
      <c r="R322" s="328"/>
      <c r="S322" s="328"/>
    </row>
    <row r="323" spans="1:19" s="133" customFormat="1" x14ac:dyDescent="0.2">
      <c r="A323" s="328"/>
      <c r="B323" s="329"/>
      <c r="C323" s="335"/>
      <c r="D323" s="328"/>
      <c r="E323" s="328"/>
      <c r="F323" s="328"/>
      <c r="G323" s="328"/>
      <c r="H323" s="328"/>
      <c r="I323" s="328"/>
      <c r="J323" s="328"/>
      <c r="K323" s="328"/>
      <c r="L323" s="328"/>
      <c r="M323" s="328"/>
      <c r="N323" s="328"/>
      <c r="O323" s="328"/>
      <c r="P323" s="328"/>
      <c r="Q323" s="328"/>
      <c r="R323" s="328"/>
      <c r="S323" s="328"/>
    </row>
    <row r="324" spans="1:19" s="133" customFormat="1" x14ac:dyDescent="0.2">
      <c r="A324" s="328"/>
      <c r="B324" s="329"/>
      <c r="C324" s="335"/>
      <c r="D324" s="328"/>
      <c r="E324" s="328"/>
      <c r="F324" s="328"/>
      <c r="G324" s="328"/>
      <c r="H324" s="328"/>
      <c r="I324" s="328"/>
      <c r="J324" s="328"/>
      <c r="K324" s="328"/>
      <c r="L324" s="328"/>
      <c r="M324" s="328"/>
      <c r="N324" s="328"/>
      <c r="O324" s="328"/>
      <c r="P324" s="328"/>
      <c r="Q324" s="328"/>
      <c r="R324" s="328"/>
      <c r="S324" s="328"/>
    </row>
    <row r="325" spans="1:19" s="133" customFormat="1" x14ac:dyDescent="0.2">
      <c r="A325" s="328"/>
      <c r="B325" s="329"/>
      <c r="C325" s="335"/>
      <c r="D325" s="328"/>
      <c r="E325" s="328"/>
      <c r="F325" s="328"/>
      <c r="G325" s="328"/>
      <c r="H325" s="328"/>
      <c r="I325" s="328"/>
      <c r="J325" s="328"/>
      <c r="K325" s="328"/>
      <c r="L325" s="328"/>
      <c r="M325" s="328"/>
      <c r="N325" s="328"/>
      <c r="O325" s="328"/>
      <c r="P325" s="328"/>
      <c r="Q325" s="328"/>
      <c r="R325" s="328"/>
      <c r="S325" s="328"/>
    </row>
    <row r="326" spans="1:19" s="133" customFormat="1" x14ac:dyDescent="0.2">
      <c r="A326" s="328"/>
      <c r="B326" s="329"/>
      <c r="C326" s="335"/>
      <c r="D326" s="328"/>
      <c r="E326" s="328"/>
      <c r="F326" s="328"/>
      <c r="G326" s="328"/>
      <c r="H326" s="328"/>
      <c r="I326" s="328"/>
      <c r="J326" s="328"/>
      <c r="K326" s="328"/>
      <c r="L326" s="328"/>
      <c r="M326" s="328"/>
      <c r="N326" s="328"/>
      <c r="O326" s="328"/>
      <c r="P326" s="328"/>
      <c r="Q326" s="328"/>
      <c r="R326" s="328"/>
      <c r="S326" s="328"/>
    </row>
    <row r="327" spans="1:19" s="133" customFormat="1" x14ac:dyDescent="0.2">
      <c r="A327" s="328"/>
      <c r="B327" s="329"/>
      <c r="C327" s="335"/>
      <c r="D327" s="328"/>
      <c r="E327" s="328"/>
      <c r="F327" s="328"/>
      <c r="G327" s="328"/>
      <c r="H327" s="328"/>
      <c r="I327" s="328"/>
      <c r="J327" s="328"/>
      <c r="K327" s="328"/>
      <c r="L327" s="328"/>
      <c r="M327" s="328"/>
      <c r="N327" s="328"/>
      <c r="O327" s="328"/>
      <c r="P327" s="328"/>
      <c r="Q327" s="328"/>
      <c r="R327" s="328"/>
      <c r="S327" s="328"/>
    </row>
    <row r="328" spans="1:19" s="133" customFormat="1" x14ac:dyDescent="0.2">
      <c r="A328" s="328"/>
      <c r="B328" s="329"/>
      <c r="C328" s="335"/>
      <c r="D328" s="328"/>
      <c r="E328" s="328"/>
      <c r="F328" s="328"/>
      <c r="G328" s="328"/>
      <c r="H328" s="328"/>
      <c r="I328" s="328"/>
      <c r="J328" s="328"/>
      <c r="K328" s="328"/>
      <c r="L328" s="328"/>
      <c r="M328" s="328"/>
      <c r="N328" s="328"/>
      <c r="O328" s="328"/>
      <c r="P328" s="328"/>
      <c r="Q328" s="328"/>
      <c r="R328" s="328"/>
      <c r="S328" s="328"/>
    </row>
    <row r="329" spans="1:19" s="133" customFormat="1" x14ac:dyDescent="0.2">
      <c r="A329" s="328"/>
      <c r="B329" s="329"/>
      <c r="C329" s="335"/>
      <c r="D329" s="328"/>
      <c r="E329" s="328"/>
      <c r="F329" s="328"/>
      <c r="G329" s="328"/>
      <c r="H329" s="328"/>
      <c r="I329" s="328"/>
      <c r="J329" s="328"/>
      <c r="K329" s="328"/>
      <c r="L329" s="328"/>
      <c r="M329" s="328"/>
      <c r="N329" s="328"/>
      <c r="O329" s="328"/>
      <c r="P329" s="328"/>
      <c r="Q329" s="328"/>
      <c r="R329" s="328"/>
      <c r="S329" s="328"/>
    </row>
    <row r="330" spans="1:19" s="133" customFormat="1" x14ac:dyDescent="0.2">
      <c r="A330" s="328"/>
      <c r="B330" s="329"/>
      <c r="C330" s="335"/>
      <c r="D330" s="328"/>
      <c r="E330" s="328"/>
      <c r="F330" s="328"/>
      <c r="G330" s="328"/>
      <c r="H330" s="328"/>
      <c r="I330" s="328"/>
      <c r="J330" s="328"/>
      <c r="K330" s="328"/>
      <c r="L330" s="328"/>
      <c r="M330" s="328"/>
      <c r="N330" s="328"/>
      <c r="O330" s="328"/>
      <c r="P330" s="328"/>
      <c r="Q330" s="328"/>
      <c r="R330" s="328"/>
      <c r="S330" s="328"/>
    </row>
    <row r="331" spans="1:19" s="133" customFormat="1" x14ac:dyDescent="0.2">
      <c r="A331" s="328"/>
      <c r="B331" s="329"/>
      <c r="C331" s="335"/>
      <c r="D331" s="328"/>
      <c r="E331" s="328"/>
      <c r="F331" s="328"/>
      <c r="G331" s="328"/>
      <c r="H331" s="328"/>
      <c r="I331" s="328"/>
      <c r="J331" s="328"/>
      <c r="K331" s="328"/>
      <c r="L331" s="328"/>
      <c r="M331" s="328"/>
      <c r="N331" s="328"/>
      <c r="O331" s="328"/>
      <c r="P331" s="328"/>
      <c r="Q331" s="328"/>
      <c r="R331" s="328"/>
      <c r="S331" s="328"/>
    </row>
    <row r="332" spans="1:19" s="133" customFormat="1" x14ac:dyDescent="0.2">
      <c r="A332" s="328"/>
      <c r="B332" s="329"/>
      <c r="C332" s="335"/>
      <c r="D332" s="328"/>
      <c r="E332" s="328"/>
      <c r="F332" s="328"/>
      <c r="G332" s="328"/>
      <c r="H332" s="328"/>
      <c r="I332" s="328"/>
      <c r="J332" s="328"/>
      <c r="K332" s="328"/>
      <c r="L332" s="328"/>
      <c r="M332" s="328"/>
      <c r="N332" s="328"/>
      <c r="O332" s="328"/>
      <c r="P332" s="328"/>
      <c r="Q332" s="328"/>
      <c r="R332" s="328"/>
      <c r="S332" s="328"/>
    </row>
    <row r="333" spans="1:19" s="133" customFormat="1" x14ac:dyDescent="0.2">
      <c r="A333" s="328"/>
      <c r="B333" s="329"/>
      <c r="C333" s="335"/>
      <c r="D333" s="328"/>
      <c r="E333" s="328"/>
      <c r="F333" s="328"/>
      <c r="G333" s="328"/>
      <c r="H333" s="328"/>
      <c r="I333" s="328"/>
      <c r="J333" s="328"/>
      <c r="K333" s="328"/>
      <c r="L333" s="328"/>
      <c r="M333" s="328"/>
      <c r="N333" s="328"/>
      <c r="O333" s="328"/>
      <c r="P333" s="328"/>
      <c r="Q333" s="328"/>
      <c r="R333" s="328"/>
      <c r="S333" s="328"/>
    </row>
    <row r="334" spans="1:19" s="133" customFormat="1" x14ac:dyDescent="0.2">
      <c r="A334" s="328"/>
      <c r="B334" s="329"/>
      <c r="C334" s="335"/>
      <c r="D334" s="328"/>
      <c r="E334" s="328"/>
      <c r="F334" s="328"/>
      <c r="G334" s="328"/>
      <c r="H334" s="328"/>
      <c r="I334" s="328"/>
      <c r="J334" s="328"/>
      <c r="K334" s="328"/>
      <c r="L334" s="328"/>
      <c r="M334" s="328"/>
      <c r="N334" s="328"/>
      <c r="O334" s="328"/>
      <c r="P334" s="328"/>
      <c r="Q334" s="328"/>
      <c r="R334" s="328"/>
      <c r="S334" s="328"/>
    </row>
    <row r="335" spans="1:19" s="133" customFormat="1" x14ac:dyDescent="0.2">
      <c r="A335" s="328"/>
      <c r="B335" s="329"/>
      <c r="C335" s="335"/>
      <c r="D335" s="328"/>
      <c r="E335" s="328"/>
      <c r="F335" s="328"/>
      <c r="G335" s="328"/>
      <c r="H335" s="328"/>
      <c r="I335" s="328"/>
      <c r="J335" s="328"/>
      <c r="K335" s="328"/>
      <c r="L335" s="328"/>
      <c r="M335" s="328"/>
      <c r="N335" s="328"/>
      <c r="O335" s="328"/>
      <c r="P335" s="328"/>
      <c r="Q335" s="328"/>
      <c r="R335" s="328"/>
      <c r="S335" s="328"/>
    </row>
    <row r="336" spans="1:19" s="133" customFormat="1" x14ac:dyDescent="0.2">
      <c r="A336" s="328"/>
      <c r="B336" s="329"/>
      <c r="C336" s="335"/>
      <c r="D336" s="328"/>
      <c r="E336" s="328"/>
      <c r="F336" s="328"/>
      <c r="G336" s="328"/>
      <c r="H336" s="328"/>
      <c r="I336" s="328"/>
      <c r="J336" s="328"/>
      <c r="K336" s="328"/>
      <c r="L336" s="328"/>
      <c r="M336" s="328"/>
      <c r="N336" s="328"/>
      <c r="O336" s="328"/>
      <c r="P336" s="328"/>
      <c r="Q336" s="328"/>
      <c r="R336" s="328"/>
      <c r="S336" s="328"/>
    </row>
    <row r="337" spans="1:19" s="133" customFormat="1" x14ac:dyDescent="0.2">
      <c r="A337" s="328"/>
      <c r="B337" s="329"/>
      <c r="C337" s="335"/>
      <c r="D337" s="328"/>
      <c r="E337" s="328"/>
      <c r="F337" s="328"/>
      <c r="G337" s="328"/>
      <c r="H337" s="328"/>
      <c r="I337" s="328"/>
      <c r="J337" s="328"/>
      <c r="K337" s="328"/>
      <c r="L337" s="328"/>
      <c r="M337" s="328"/>
      <c r="N337" s="328"/>
      <c r="O337" s="328"/>
      <c r="P337" s="328"/>
      <c r="Q337" s="328"/>
      <c r="R337" s="328"/>
      <c r="S337" s="328"/>
    </row>
    <row r="338" spans="1:19" s="133" customFormat="1" x14ac:dyDescent="0.2">
      <c r="A338" s="328"/>
      <c r="B338" s="329"/>
      <c r="C338" s="335"/>
      <c r="D338" s="328"/>
      <c r="E338" s="328"/>
      <c r="F338" s="328"/>
      <c r="G338" s="328"/>
      <c r="H338" s="328"/>
      <c r="I338" s="328"/>
      <c r="J338" s="328"/>
      <c r="K338" s="328"/>
      <c r="L338" s="328"/>
      <c r="M338" s="328"/>
      <c r="N338" s="328"/>
      <c r="O338" s="328"/>
      <c r="P338" s="328"/>
      <c r="Q338" s="328"/>
      <c r="R338" s="328"/>
      <c r="S338" s="328"/>
    </row>
    <row r="339" spans="1:19" s="133" customFormat="1" x14ac:dyDescent="0.2">
      <c r="A339" s="328"/>
      <c r="B339" s="329"/>
      <c r="C339" s="335"/>
      <c r="D339" s="328"/>
      <c r="E339" s="328"/>
      <c r="F339" s="328"/>
      <c r="G339" s="328"/>
      <c r="H339" s="328"/>
      <c r="I339" s="328"/>
      <c r="J339" s="328"/>
      <c r="K339" s="328"/>
      <c r="L339" s="328"/>
      <c r="M339" s="328"/>
      <c r="N339" s="328"/>
      <c r="O339" s="328"/>
      <c r="P339" s="328"/>
      <c r="Q339" s="328"/>
      <c r="R339" s="328"/>
      <c r="S339" s="328"/>
    </row>
    <row r="340" spans="1:19" s="133" customFormat="1" x14ac:dyDescent="0.2">
      <c r="A340" s="328"/>
      <c r="B340" s="329"/>
      <c r="C340" s="335"/>
      <c r="D340" s="328"/>
      <c r="E340" s="328"/>
      <c r="F340" s="328"/>
      <c r="G340" s="328"/>
      <c r="H340" s="328"/>
      <c r="I340" s="328"/>
      <c r="J340" s="328"/>
      <c r="K340" s="328"/>
      <c r="L340" s="328"/>
      <c r="M340" s="328"/>
      <c r="N340" s="328"/>
      <c r="O340" s="328"/>
      <c r="P340" s="328"/>
      <c r="Q340" s="328"/>
      <c r="R340" s="328"/>
      <c r="S340" s="328"/>
    </row>
    <row r="341" spans="1:19" s="133" customFormat="1" x14ac:dyDescent="0.2">
      <c r="A341" s="328"/>
      <c r="B341" s="329"/>
      <c r="C341" s="335"/>
      <c r="D341" s="328"/>
      <c r="E341" s="328"/>
      <c r="F341" s="328"/>
      <c r="G341" s="328"/>
      <c r="H341" s="328"/>
      <c r="I341" s="328"/>
      <c r="J341" s="328"/>
      <c r="K341" s="328"/>
      <c r="L341" s="328"/>
      <c r="M341" s="328"/>
      <c r="N341" s="328"/>
      <c r="O341" s="328"/>
      <c r="P341" s="328"/>
      <c r="Q341" s="328"/>
      <c r="R341" s="328"/>
      <c r="S341" s="328"/>
    </row>
    <row r="342" spans="1:19" s="133" customFormat="1" x14ac:dyDescent="0.2">
      <c r="A342" s="328"/>
      <c r="B342" s="329"/>
      <c r="C342" s="335"/>
      <c r="D342" s="328"/>
      <c r="E342" s="328"/>
      <c r="F342" s="328"/>
      <c r="G342" s="328"/>
      <c r="H342" s="328"/>
      <c r="I342" s="328"/>
      <c r="J342" s="328"/>
      <c r="K342" s="328"/>
      <c r="L342" s="328"/>
      <c r="M342" s="328"/>
      <c r="N342" s="328"/>
      <c r="O342" s="328"/>
      <c r="P342" s="328"/>
      <c r="Q342" s="328"/>
      <c r="R342" s="328"/>
      <c r="S342" s="328"/>
    </row>
    <row r="343" spans="1:19" s="133" customFormat="1" x14ac:dyDescent="0.2">
      <c r="A343" s="328"/>
      <c r="B343" s="329"/>
      <c r="C343" s="335"/>
      <c r="D343" s="328"/>
      <c r="E343" s="328"/>
      <c r="F343" s="328"/>
      <c r="G343" s="328"/>
      <c r="H343" s="328"/>
      <c r="I343" s="328"/>
      <c r="J343" s="328"/>
      <c r="K343" s="328"/>
      <c r="L343" s="328"/>
      <c r="M343" s="328"/>
      <c r="N343" s="328"/>
      <c r="O343" s="328"/>
      <c r="P343" s="328"/>
      <c r="Q343" s="328"/>
      <c r="R343" s="328"/>
      <c r="S343" s="328"/>
    </row>
    <row r="344" spans="1:19" s="133" customFormat="1" x14ac:dyDescent="0.2">
      <c r="A344" s="328"/>
      <c r="B344" s="329"/>
      <c r="C344" s="335"/>
      <c r="D344" s="328"/>
      <c r="E344" s="328"/>
      <c r="F344" s="328"/>
      <c r="G344" s="328"/>
      <c r="H344" s="328"/>
      <c r="I344" s="328"/>
      <c r="J344" s="328"/>
      <c r="K344" s="328"/>
      <c r="L344" s="328"/>
      <c r="M344" s="328"/>
      <c r="N344" s="328"/>
      <c r="O344" s="328"/>
      <c r="P344" s="328"/>
      <c r="Q344" s="328"/>
      <c r="R344" s="328"/>
      <c r="S344" s="328"/>
    </row>
    <row r="345" spans="1:19" s="133" customFormat="1" x14ac:dyDescent="0.2">
      <c r="A345" s="328"/>
      <c r="B345" s="329"/>
      <c r="C345" s="335"/>
      <c r="D345" s="328"/>
      <c r="E345" s="328"/>
      <c r="F345" s="328"/>
      <c r="G345" s="328"/>
      <c r="H345" s="328"/>
      <c r="I345" s="328"/>
      <c r="J345" s="328"/>
      <c r="K345" s="328"/>
      <c r="L345" s="328"/>
      <c r="M345" s="328"/>
      <c r="N345" s="328"/>
      <c r="O345" s="328"/>
      <c r="P345" s="328"/>
      <c r="Q345" s="328"/>
      <c r="R345" s="328"/>
      <c r="S345" s="328"/>
    </row>
    <row r="346" spans="1:19" s="133" customFormat="1" x14ac:dyDescent="0.2">
      <c r="A346" s="328"/>
      <c r="B346" s="329"/>
      <c r="C346" s="335"/>
      <c r="D346" s="328"/>
      <c r="E346" s="328"/>
      <c r="F346" s="328"/>
      <c r="G346" s="328"/>
      <c r="H346" s="328"/>
      <c r="I346" s="328"/>
      <c r="J346" s="328"/>
      <c r="K346" s="328"/>
      <c r="L346" s="328"/>
      <c r="M346" s="328"/>
      <c r="N346" s="328"/>
      <c r="O346" s="328"/>
      <c r="P346" s="328"/>
      <c r="Q346" s="328"/>
      <c r="R346" s="328"/>
      <c r="S346" s="328"/>
    </row>
    <row r="347" spans="1:19" s="133" customFormat="1" x14ac:dyDescent="0.2">
      <c r="A347" s="328"/>
      <c r="B347" s="329"/>
      <c r="C347" s="335"/>
      <c r="D347" s="328"/>
      <c r="E347" s="328"/>
      <c r="F347" s="328"/>
      <c r="G347" s="328"/>
      <c r="H347" s="328"/>
      <c r="I347" s="328"/>
      <c r="J347" s="328"/>
      <c r="K347" s="328"/>
      <c r="L347" s="328"/>
      <c r="M347" s="328"/>
      <c r="N347" s="328"/>
      <c r="O347" s="328"/>
      <c r="P347" s="328"/>
      <c r="Q347" s="328"/>
      <c r="R347" s="328"/>
      <c r="S347" s="328"/>
    </row>
    <row r="348" spans="1:19" s="133" customFormat="1" x14ac:dyDescent="0.2">
      <c r="A348" s="328"/>
      <c r="B348" s="329"/>
      <c r="C348" s="335"/>
      <c r="D348" s="328"/>
      <c r="E348" s="328"/>
      <c r="F348" s="328"/>
      <c r="G348" s="328"/>
      <c r="H348" s="328"/>
      <c r="I348" s="328"/>
      <c r="J348" s="328"/>
      <c r="K348" s="328"/>
      <c r="L348" s="328"/>
      <c r="M348" s="328"/>
      <c r="N348" s="328"/>
      <c r="O348" s="328"/>
      <c r="P348" s="328"/>
      <c r="Q348" s="328"/>
      <c r="R348" s="328"/>
      <c r="S348" s="328"/>
    </row>
    <row r="349" spans="1:19" s="133" customFormat="1" x14ac:dyDescent="0.2">
      <c r="A349" s="328"/>
      <c r="B349" s="329"/>
      <c r="C349" s="335"/>
      <c r="D349" s="328"/>
      <c r="E349" s="328"/>
      <c r="F349" s="328"/>
      <c r="G349" s="328"/>
      <c r="H349" s="328"/>
      <c r="I349" s="328"/>
      <c r="J349" s="328"/>
      <c r="K349" s="328"/>
      <c r="L349" s="328"/>
      <c r="M349" s="328"/>
      <c r="N349" s="328"/>
      <c r="O349" s="328"/>
      <c r="P349" s="328"/>
      <c r="Q349" s="328"/>
      <c r="R349" s="328"/>
      <c r="S349" s="328"/>
    </row>
    <row r="350" spans="1:19" s="133" customFormat="1" x14ac:dyDescent="0.2">
      <c r="A350" s="328"/>
      <c r="B350" s="329"/>
      <c r="C350" s="335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8"/>
      <c r="Q350" s="328"/>
      <c r="R350" s="328"/>
      <c r="S350" s="328"/>
    </row>
    <row r="351" spans="1:19" s="133" customFormat="1" x14ac:dyDescent="0.2">
      <c r="A351" s="328"/>
      <c r="B351" s="329"/>
      <c r="C351" s="335"/>
      <c r="D351" s="328"/>
      <c r="E351" s="328"/>
      <c r="F351" s="328"/>
      <c r="G351" s="328"/>
      <c r="H351" s="328"/>
      <c r="I351" s="328"/>
      <c r="J351" s="328"/>
      <c r="K351" s="328"/>
      <c r="L351" s="328"/>
      <c r="M351" s="328"/>
      <c r="N351" s="328"/>
      <c r="O351" s="328"/>
      <c r="P351" s="328"/>
      <c r="Q351" s="328"/>
      <c r="R351" s="328"/>
      <c r="S351" s="328"/>
    </row>
    <row r="352" spans="1:19" s="133" customFormat="1" x14ac:dyDescent="0.2">
      <c r="A352" s="328"/>
      <c r="B352" s="329"/>
      <c r="C352" s="335"/>
      <c r="D352" s="328"/>
      <c r="E352" s="328"/>
      <c r="F352" s="328"/>
      <c r="G352" s="328"/>
      <c r="H352" s="328"/>
      <c r="I352" s="328"/>
      <c r="J352" s="328"/>
      <c r="K352" s="328"/>
      <c r="L352" s="328"/>
      <c r="M352" s="328"/>
      <c r="N352" s="328"/>
      <c r="O352" s="328"/>
      <c r="P352" s="328"/>
      <c r="Q352" s="328"/>
      <c r="R352" s="328"/>
      <c r="S352" s="328"/>
    </row>
    <row r="353" spans="1:19" s="133" customFormat="1" x14ac:dyDescent="0.2">
      <c r="A353" s="328"/>
      <c r="B353" s="329"/>
      <c r="C353" s="335"/>
      <c r="D353" s="328"/>
      <c r="E353" s="328"/>
      <c r="F353" s="328"/>
      <c r="G353" s="328"/>
      <c r="H353" s="328"/>
      <c r="I353" s="328"/>
      <c r="J353" s="328"/>
      <c r="K353" s="328"/>
      <c r="L353" s="328"/>
      <c r="M353" s="328"/>
      <c r="N353" s="328"/>
      <c r="O353" s="328"/>
      <c r="P353" s="328"/>
      <c r="Q353" s="328"/>
      <c r="R353" s="328"/>
      <c r="S353" s="328"/>
    </row>
    <row r="354" spans="1:19" s="133" customFormat="1" x14ac:dyDescent="0.2">
      <c r="A354" s="328"/>
      <c r="B354" s="329"/>
      <c r="C354" s="335"/>
      <c r="D354" s="328"/>
      <c r="E354" s="328"/>
      <c r="F354" s="328"/>
      <c r="G354" s="328"/>
      <c r="H354" s="328"/>
      <c r="I354" s="328"/>
      <c r="J354" s="328"/>
      <c r="K354" s="328"/>
      <c r="L354" s="328"/>
      <c r="M354" s="328"/>
      <c r="N354" s="328"/>
      <c r="O354" s="328"/>
      <c r="P354" s="328"/>
      <c r="Q354" s="328"/>
      <c r="R354" s="328"/>
      <c r="S354" s="328"/>
    </row>
    <row r="355" spans="1:19" s="133" customFormat="1" x14ac:dyDescent="0.2">
      <c r="A355" s="328"/>
      <c r="B355" s="329"/>
      <c r="C355" s="335"/>
      <c r="D355" s="328"/>
      <c r="E355" s="328"/>
      <c r="F355" s="328"/>
      <c r="G355" s="328"/>
      <c r="H355" s="328"/>
      <c r="I355" s="328"/>
      <c r="J355" s="328"/>
      <c r="K355" s="328"/>
      <c r="L355" s="328"/>
      <c r="M355" s="328"/>
      <c r="N355" s="328"/>
      <c r="O355" s="328"/>
      <c r="P355" s="328"/>
      <c r="Q355" s="328"/>
      <c r="R355" s="328"/>
      <c r="S355" s="328"/>
    </row>
    <row r="356" spans="1:19" s="133" customFormat="1" x14ac:dyDescent="0.2">
      <c r="A356" s="328"/>
      <c r="B356" s="329"/>
      <c r="C356" s="335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8"/>
      <c r="Q356" s="328"/>
      <c r="R356" s="328"/>
      <c r="S356" s="328"/>
    </row>
    <row r="357" spans="1:19" s="133" customFormat="1" x14ac:dyDescent="0.2">
      <c r="A357" s="328"/>
      <c r="B357" s="329"/>
      <c r="C357" s="335"/>
      <c r="D357" s="328"/>
      <c r="E357" s="328"/>
      <c r="F357" s="328"/>
      <c r="G357" s="328"/>
      <c r="H357" s="328"/>
      <c r="I357" s="328"/>
      <c r="J357" s="328"/>
      <c r="K357" s="328"/>
      <c r="L357" s="328"/>
      <c r="M357" s="328"/>
      <c r="N357" s="328"/>
      <c r="O357" s="328"/>
      <c r="P357" s="328"/>
      <c r="Q357" s="328"/>
      <c r="R357" s="328"/>
      <c r="S357" s="328"/>
    </row>
    <row r="358" spans="1:19" s="133" customFormat="1" x14ac:dyDescent="0.2">
      <c r="A358" s="328"/>
      <c r="B358" s="329"/>
      <c r="C358" s="335"/>
      <c r="D358" s="328"/>
      <c r="E358" s="328"/>
      <c r="F358" s="328"/>
      <c r="G358" s="328"/>
      <c r="H358" s="328"/>
      <c r="I358" s="328"/>
      <c r="J358" s="328"/>
      <c r="K358" s="328"/>
      <c r="L358" s="328"/>
      <c r="M358" s="328"/>
      <c r="N358" s="328"/>
      <c r="O358" s="328"/>
      <c r="P358" s="328"/>
      <c r="Q358" s="328"/>
      <c r="R358" s="328"/>
      <c r="S358" s="328"/>
    </row>
    <row r="359" spans="1:19" s="133" customFormat="1" x14ac:dyDescent="0.2">
      <c r="A359" s="328"/>
      <c r="B359" s="329"/>
      <c r="C359" s="335"/>
      <c r="D359" s="328"/>
      <c r="E359" s="328"/>
      <c r="F359" s="328"/>
      <c r="G359" s="328"/>
      <c r="H359" s="328"/>
      <c r="I359" s="328"/>
      <c r="J359" s="328"/>
      <c r="K359" s="328"/>
      <c r="L359" s="328"/>
      <c r="M359" s="328"/>
      <c r="N359" s="328"/>
      <c r="O359" s="328"/>
      <c r="P359" s="328"/>
      <c r="Q359" s="328"/>
      <c r="R359" s="328"/>
      <c r="S359" s="328"/>
    </row>
    <row r="360" spans="1:19" s="133" customFormat="1" x14ac:dyDescent="0.2">
      <c r="A360" s="328"/>
      <c r="B360" s="329"/>
      <c r="C360" s="335"/>
      <c r="D360" s="328"/>
      <c r="E360" s="328"/>
      <c r="F360" s="328"/>
      <c r="G360" s="328"/>
      <c r="H360" s="328"/>
      <c r="I360" s="328"/>
      <c r="J360" s="328"/>
      <c r="K360" s="328"/>
      <c r="L360" s="328"/>
      <c r="M360" s="328"/>
      <c r="N360" s="328"/>
      <c r="O360" s="328"/>
      <c r="P360" s="328"/>
      <c r="Q360" s="328"/>
      <c r="R360" s="328"/>
      <c r="S360" s="328"/>
    </row>
    <row r="361" spans="1:19" s="133" customFormat="1" x14ac:dyDescent="0.2">
      <c r="A361" s="328"/>
      <c r="B361" s="329"/>
      <c r="C361" s="335"/>
      <c r="D361" s="328"/>
      <c r="E361" s="328"/>
      <c r="F361" s="328"/>
      <c r="G361" s="328"/>
      <c r="H361" s="328"/>
      <c r="I361" s="328"/>
      <c r="J361" s="328"/>
      <c r="K361" s="328"/>
      <c r="L361" s="328"/>
      <c r="M361" s="328"/>
      <c r="N361" s="328"/>
      <c r="O361" s="328"/>
      <c r="P361" s="328"/>
      <c r="Q361" s="328"/>
      <c r="R361" s="328"/>
      <c r="S361" s="328"/>
    </row>
    <row r="362" spans="1:19" s="133" customFormat="1" x14ac:dyDescent="0.2">
      <c r="A362" s="328"/>
      <c r="B362" s="329"/>
      <c r="C362" s="335"/>
      <c r="D362" s="328"/>
      <c r="E362" s="328"/>
      <c r="F362" s="328"/>
      <c r="G362" s="328"/>
      <c r="H362" s="328"/>
      <c r="I362" s="328"/>
      <c r="J362" s="328"/>
      <c r="K362" s="328"/>
      <c r="L362" s="328"/>
      <c r="M362" s="328"/>
      <c r="N362" s="328"/>
      <c r="O362" s="328"/>
      <c r="P362" s="328"/>
      <c r="Q362" s="328"/>
      <c r="R362" s="328"/>
      <c r="S362" s="328"/>
    </row>
    <row r="363" spans="1:19" s="133" customFormat="1" x14ac:dyDescent="0.2">
      <c r="A363" s="328"/>
      <c r="B363" s="329"/>
      <c r="C363" s="335"/>
      <c r="D363" s="328"/>
      <c r="E363" s="328"/>
      <c r="F363" s="328"/>
      <c r="G363" s="328"/>
      <c r="H363" s="328"/>
      <c r="I363" s="328"/>
      <c r="J363" s="328"/>
      <c r="K363" s="328"/>
      <c r="L363" s="328"/>
      <c r="M363" s="328"/>
      <c r="N363" s="328"/>
      <c r="O363" s="328"/>
      <c r="P363" s="328"/>
      <c r="Q363" s="328"/>
      <c r="R363" s="328"/>
      <c r="S363" s="328"/>
    </row>
    <row r="364" spans="1:19" s="133" customFormat="1" x14ac:dyDescent="0.2">
      <c r="A364" s="328"/>
      <c r="B364" s="329"/>
      <c r="C364" s="335"/>
      <c r="D364" s="328"/>
      <c r="E364" s="328"/>
      <c r="F364" s="328"/>
      <c r="G364" s="328"/>
      <c r="H364" s="328"/>
      <c r="I364" s="328"/>
      <c r="J364" s="328"/>
      <c r="K364" s="328"/>
      <c r="L364" s="328"/>
      <c r="M364" s="328"/>
      <c r="N364" s="328"/>
      <c r="O364" s="328"/>
      <c r="P364" s="328"/>
      <c r="Q364" s="328"/>
      <c r="R364" s="328"/>
      <c r="S364" s="328"/>
    </row>
    <row r="365" spans="1:19" s="133" customFormat="1" x14ac:dyDescent="0.2">
      <c r="A365" s="328"/>
      <c r="B365" s="329"/>
      <c r="C365" s="335"/>
      <c r="D365" s="328"/>
      <c r="E365" s="328"/>
      <c r="F365" s="328"/>
      <c r="G365" s="328"/>
      <c r="H365" s="328"/>
      <c r="I365" s="328"/>
      <c r="J365" s="328"/>
      <c r="K365" s="328"/>
      <c r="L365" s="328"/>
      <c r="M365" s="328"/>
      <c r="N365" s="328"/>
      <c r="O365" s="328"/>
      <c r="P365" s="328"/>
      <c r="Q365" s="328"/>
      <c r="R365" s="328"/>
      <c r="S365" s="328"/>
    </row>
    <row r="366" spans="1:19" s="133" customFormat="1" x14ac:dyDescent="0.2">
      <c r="A366" s="328"/>
      <c r="B366" s="329"/>
      <c r="C366" s="335"/>
      <c r="D366" s="328"/>
      <c r="E366" s="328"/>
      <c r="F366" s="328"/>
      <c r="G366" s="328"/>
      <c r="H366" s="328"/>
      <c r="I366" s="328"/>
      <c r="J366" s="328"/>
      <c r="K366" s="328"/>
      <c r="L366" s="328"/>
      <c r="M366" s="328"/>
      <c r="N366" s="328"/>
      <c r="O366" s="328"/>
      <c r="P366" s="328"/>
      <c r="Q366" s="328"/>
      <c r="R366" s="328"/>
      <c r="S366" s="328"/>
    </row>
    <row r="367" spans="1:19" s="133" customFormat="1" x14ac:dyDescent="0.2">
      <c r="A367" s="328"/>
      <c r="B367" s="329"/>
      <c r="C367" s="335"/>
      <c r="D367" s="328"/>
      <c r="E367" s="328"/>
      <c r="F367" s="328"/>
      <c r="G367" s="328"/>
      <c r="H367" s="328"/>
      <c r="I367" s="328"/>
      <c r="J367" s="328"/>
      <c r="K367" s="328"/>
      <c r="L367" s="328"/>
      <c r="M367" s="328"/>
      <c r="N367" s="328"/>
      <c r="O367" s="328"/>
      <c r="P367" s="328"/>
      <c r="Q367" s="328"/>
      <c r="R367" s="328"/>
      <c r="S367" s="328"/>
    </row>
    <row r="368" spans="1:19" s="133" customFormat="1" x14ac:dyDescent="0.2">
      <c r="A368" s="328"/>
      <c r="B368" s="329"/>
      <c r="C368" s="335"/>
      <c r="D368" s="328"/>
      <c r="E368" s="328"/>
      <c r="F368" s="328"/>
      <c r="G368" s="328"/>
      <c r="H368" s="328"/>
      <c r="I368" s="328"/>
      <c r="J368" s="328"/>
      <c r="K368" s="328"/>
      <c r="L368" s="328"/>
      <c r="M368" s="328"/>
      <c r="N368" s="328"/>
      <c r="O368" s="328"/>
      <c r="P368" s="328"/>
      <c r="Q368" s="328"/>
      <c r="R368" s="328"/>
      <c r="S368" s="328"/>
    </row>
    <row r="369" spans="1:19" s="133" customFormat="1" x14ac:dyDescent="0.2">
      <c r="A369" s="328"/>
      <c r="B369" s="329"/>
      <c r="C369" s="335"/>
      <c r="D369" s="328"/>
      <c r="E369" s="328"/>
      <c r="F369" s="328"/>
      <c r="G369" s="328"/>
      <c r="H369" s="328"/>
      <c r="I369" s="328"/>
      <c r="J369" s="328"/>
      <c r="K369" s="328"/>
      <c r="L369" s="328"/>
      <c r="M369" s="328"/>
      <c r="N369" s="328"/>
      <c r="O369" s="328"/>
      <c r="P369" s="328"/>
      <c r="Q369" s="328"/>
      <c r="R369" s="328"/>
      <c r="S369" s="328"/>
    </row>
    <row r="370" spans="1:19" s="133" customFormat="1" x14ac:dyDescent="0.2">
      <c r="A370" s="328"/>
      <c r="B370" s="329"/>
      <c r="C370" s="335"/>
      <c r="D370" s="328"/>
      <c r="E370" s="328"/>
      <c r="F370" s="328"/>
      <c r="G370" s="328"/>
      <c r="H370" s="328"/>
      <c r="I370" s="328"/>
      <c r="J370" s="328"/>
      <c r="K370" s="328"/>
      <c r="L370" s="328"/>
      <c r="M370" s="328"/>
      <c r="N370" s="328"/>
      <c r="O370" s="328"/>
      <c r="P370" s="328"/>
      <c r="Q370" s="328"/>
      <c r="R370" s="328"/>
      <c r="S370" s="328"/>
    </row>
    <row r="371" spans="1:19" s="133" customFormat="1" x14ac:dyDescent="0.2">
      <c r="A371" s="328"/>
      <c r="B371" s="329"/>
      <c r="C371" s="335"/>
      <c r="D371" s="328"/>
      <c r="E371" s="328"/>
      <c r="F371" s="328"/>
      <c r="G371" s="328"/>
      <c r="H371" s="328"/>
      <c r="I371" s="328"/>
      <c r="J371" s="328"/>
      <c r="K371" s="328"/>
      <c r="L371" s="328"/>
      <c r="M371" s="328"/>
      <c r="N371" s="328"/>
      <c r="O371" s="328"/>
      <c r="P371" s="328"/>
      <c r="Q371" s="328"/>
      <c r="R371" s="328"/>
      <c r="S371" s="328"/>
    </row>
    <row r="372" spans="1:19" s="133" customFormat="1" x14ac:dyDescent="0.2">
      <c r="A372" s="328"/>
      <c r="B372" s="329"/>
      <c r="C372" s="335"/>
      <c r="D372" s="328"/>
      <c r="E372" s="328"/>
      <c r="F372" s="328"/>
      <c r="G372" s="328"/>
      <c r="H372" s="328"/>
      <c r="I372" s="328"/>
      <c r="J372" s="328"/>
      <c r="K372" s="328"/>
      <c r="L372" s="328"/>
      <c r="M372" s="328"/>
      <c r="N372" s="328"/>
      <c r="O372" s="328"/>
      <c r="P372" s="328"/>
      <c r="Q372" s="328"/>
      <c r="R372" s="328"/>
      <c r="S372" s="328"/>
    </row>
    <row r="373" spans="1:19" s="133" customFormat="1" x14ac:dyDescent="0.2">
      <c r="A373" s="328"/>
      <c r="B373" s="329"/>
      <c r="C373" s="335"/>
      <c r="D373" s="328"/>
      <c r="E373" s="328"/>
      <c r="F373" s="328"/>
      <c r="G373" s="328"/>
      <c r="H373" s="328"/>
      <c r="I373" s="328"/>
      <c r="J373" s="328"/>
      <c r="K373" s="328"/>
      <c r="L373" s="328"/>
      <c r="M373" s="328"/>
      <c r="N373" s="328"/>
      <c r="O373" s="328"/>
      <c r="P373" s="328"/>
      <c r="Q373" s="328"/>
      <c r="R373" s="328"/>
      <c r="S373" s="328"/>
    </row>
    <row r="374" spans="1:19" s="133" customFormat="1" x14ac:dyDescent="0.2">
      <c r="A374" s="328"/>
      <c r="B374" s="329"/>
      <c r="C374" s="335"/>
      <c r="D374" s="328"/>
      <c r="E374" s="328"/>
      <c r="F374" s="328"/>
      <c r="G374" s="328"/>
      <c r="H374" s="328"/>
      <c r="I374" s="328"/>
      <c r="J374" s="328"/>
      <c r="K374" s="328"/>
      <c r="L374" s="328"/>
      <c r="M374" s="328"/>
      <c r="N374" s="328"/>
      <c r="O374" s="328"/>
      <c r="P374" s="328"/>
      <c r="Q374" s="328"/>
      <c r="R374" s="328"/>
      <c r="S374" s="328"/>
    </row>
    <row r="375" spans="1:19" s="133" customFormat="1" x14ac:dyDescent="0.2">
      <c r="A375" s="328"/>
      <c r="B375" s="329"/>
      <c r="C375" s="335"/>
      <c r="D375" s="328"/>
      <c r="E375" s="328"/>
      <c r="F375" s="328"/>
      <c r="G375" s="328"/>
      <c r="H375" s="328"/>
      <c r="I375" s="328"/>
      <c r="J375" s="328"/>
      <c r="K375" s="328"/>
      <c r="L375" s="328"/>
      <c r="M375" s="328"/>
      <c r="N375" s="328"/>
      <c r="O375" s="328"/>
      <c r="P375" s="328"/>
      <c r="Q375" s="328"/>
      <c r="R375" s="328"/>
      <c r="S375" s="328"/>
    </row>
    <row r="376" spans="1:19" s="133" customFormat="1" x14ac:dyDescent="0.2">
      <c r="A376" s="328"/>
      <c r="B376" s="329"/>
      <c r="C376" s="335"/>
      <c r="D376" s="328"/>
      <c r="E376" s="328"/>
      <c r="F376" s="328"/>
      <c r="G376" s="328"/>
      <c r="H376" s="328"/>
      <c r="I376" s="328"/>
      <c r="J376" s="328"/>
      <c r="K376" s="328"/>
      <c r="L376" s="328"/>
      <c r="M376" s="328"/>
      <c r="N376" s="328"/>
      <c r="O376" s="328"/>
      <c r="P376" s="328"/>
      <c r="Q376" s="328"/>
      <c r="R376" s="328"/>
      <c r="S376" s="328"/>
    </row>
    <row r="377" spans="1:19" s="133" customFormat="1" x14ac:dyDescent="0.2">
      <c r="A377" s="328"/>
      <c r="B377" s="329"/>
      <c r="C377" s="335"/>
      <c r="D377" s="328"/>
      <c r="E377" s="328"/>
      <c r="F377" s="328"/>
      <c r="G377" s="328"/>
      <c r="H377" s="328"/>
      <c r="I377" s="328"/>
      <c r="J377" s="328"/>
      <c r="K377" s="328"/>
      <c r="L377" s="328"/>
      <c r="M377" s="328"/>
      <c r="N377" s="328"/>
      <c r="O377" s="328"/>
      <c r="P377" s="328"/>
      <c r="Q377" s="328"/>
      <c r="R377" s="328"/>
      <c r="S377" s="328"/>
    </row>
    <row r="378" spans="1:19" s="133" customFormat="1" x14ac:dyDescent="0.2">
      <c r="A378" s="328"/>
      <c r="B378" s="329"/>
      <c r="C378" s="335"/>
      <c r="D378" s="328"/>
      <c r="E378" s="328"/>
      <c r="F378" s="328"/>
      <c r="G378" s="328"/>
      <c r="H378" s="328"/>
      <c r="I378" s="328"/>
      <c r="J378" s="328"/>
      <c r="K378" s="328"/>
      <c r="L378" s="328"/>
      <c r="M378" s="328"/>
      <c r="N378" s="328"/>
      <c r="O378" s="328"/>
      <c r="P378" s="328"/>
      <c r="Q378" s="328"/>
      <c r="R378" s="328"/>
      <c r="S378" s="328"/>
    </row>
    <row r="379" spans="1:19" s="133" customFormat="1" x14ac:dyDescent="0.2">
      <c r="A379" s="328"/>
      <c r="B379" s="329"/>
      <c r="C379" s="335"/>
      <c r="D379" s="328"/>
      <c r="E379" s="328"/>
      <c r="F379" s="328"/>
      <c r="G379" s="328"/>
      <c r="H379" s="328"/>
      <c r="I379" s="328"/>
      <c r="J379" s="328"/>
      <c r="K379" s="328"/>
      <c r="L379" s="328"/>
      <c r="M379" s="328"/>
      <c r="N379" s="328"/>
      <c r="O379" s="328"/>
      <c r="P379" s="328"/>
      <c r="Q379" s="328"/>
      <c r="R379" s="328"/>
      <c r="S379" s="328"/>
    </row>
    <row r="380" spans="1:19" s="133" customFormat="1" x14ac:dyDescent="0.2">
      <c r="A380" s="328"/>
      <c r="B380" s="329"/>
      <c r="C380" s="335"/>
      <c r="D380" s="328"/>
      <c r="E380" s="328"/>
      <c r="F380" s="328"/>
      <c r="G380" s="328"/>
      <c r="H380" s="328"/>
      <c r="I380" s="328"/>
      <c r="J380" s="328"/>
      <c r="K380" s="328"/>
      <c r="L380" s="328"/>
      <c r="M380" s="328"/>
      <c r="N380" s="328"/>
      <c r="O380" s="328"/>
      <c r="P380" s="328"/>
      <c r="Q380" s="328"/>
      <c r="R380" s="328"/>
      <c r="S380" s="328"/>
    </row>
    <row r="381" spans="1:19" s="133" customFormat="1" x14ac:dyDescent="0.2">
      <c r="A381" s="328"/>
      <c r="B381" s="329"/>
      <c r="C381" s="335"/>
      <c r="D381" s="328"/>
      <c r="E381" s="328"/>
      <c r="F381" s="328"/>
      <c r="G381" s="328"/>
      <c r="H381" s="328"/>
      <c r="I381" s="328"/>
      <c r="J381" s="328"/>
      <c r="K381" s="328"/>
      <c r="L381" s="328"/>
      <c r="M381" s="328"/>
      <c r="N381" s="328"/>
      <c r="O381" s="328"/>
      <c r="P381" s="328"/>
      <c r="Q381" s="328"/>
      <c r="R381" s="328"/>
      <c r="S381" s="328"/>
    </row>
    <row r="382" spans="1:19" s="133" customFormat="1" x14ac:dyDescent="0.2">
      <c r="A382" s="328"/>
      <c r="B382" s="329"/>
      <c r="C382" s="335"/>
      <c r="D382" s="328"/>
      <c r="E382" s="328"/>
      <c r="F382" s="328"/>
      <c r="G382" s="328"/>
      <c r="H382" s="328"/>
      <c r="I382" s="328"/>
      <c r="J382" s="328"/>
      <c r="K382" s="328"/>
      <c r="L382" s="328"/>
      <c r="M382" s="328"/>
      <c r="N382" s="328"/>
      <c r="O382" s="328"/>
      <c r="P382" s="328"/>
      <c r="Q382" s="328"/>
      <c r="R382" s="328"/>
      <c r="S382" s="328"/>
    </row>
    <row r="383" spans="1:19" s="133" customFormat="1" x14ac:dyDescent="0.2">
      <c r="A383" s="328"/>
      <c r="B383" s="329"/>
      <c r="C383" s="335"/>
      <c r="D383" s="328"/>
      <c r="E383" s="328"/>
      <c r="F383" s="328"/>
      <c r="G383" s="328"/>
      <c r="H383" s="328"/>
      <c r="I383" s="328"/>
      <c r="J383" s="328"/>
      <c r="K383" s="328"/>
      <c r="L383" s="328"/>
      <c r="M383" s="328"/>
      <c r="N383" s="328"/>
      <c r="O383" s="328"/>
      <c r="P383" s="328"/>
      <c r="Q383" s="328"/>
      <c r="R383" s="328"/>
      <c r="S383" s="328"/>
    </row>
    <row r="384" spans="1:19" s="133" customFormat="1" x14ac:dyDescent="0.2">
      <c r="A384" s="328"/>
      <c r="B384" s="329"/>
      <c r="C384" s="335"/>
      <c r="D384" s="328"/>
      <c r="E384" s="328"/>
      <c r="F384" s="328"/>
      <c r="G384" s="328"/>
      <c r="H384" s="328"/>
      <c r="I384" s="328"/>
      <c r="J384" s="328"/>
      <c r="K384" s="328"/>
      <c r="L384" s="328"/>
      <c r="M384" s="328"/>
      <c r="N384" s="328"/>
      <c r="O384" s="328"/>
      <c r="P384" s="328"/>
      <c r="Q384" s="328"/>
      <c r="R384" s="328"/>
      <c r="S384" s="328"/>
    </row>
    <row r="385" spans="1:19" s="133" customFormat="1" x14ac:dyDescent="0.2">
      <c r="A385" s="328"/>
      <c r="B385" s="329"/>
      <c r="C385" s="335"/>
      <c r="D385" s="328"/>
      <c r="E385" s="328"/>
      <c r="F385" s="328"/>
      <c r="G385" s="328"/>
      <c r="H385" s="328"/>
      <c r="I385" s="328"/>
      <c r="J385" s="328"/>
      <c r="K385" s="328"/>
      <c r="L385" s="328"/>
      <c r="M385" s="328"/>
      <c r="N385" s="328"/>
      <c r="O385" s="328"/>
      <c r="P385" s="328"/>
      <c r="Q385" s="328"/>
      <c r="R385" s="328"/>
      <c r="S385" s="328"/>
    </row>
    <row r="386" spans="1:19" s="133" customFormat="1" x14ac:dyDescent="0.2">
      <c r="A386" s="328"/>
      <c r="B386" s="329"/>
      <c r="C386" s="335"/>
      <c r="D386" s="328"/>
      <c r="E386" s="328"/>
      <c r="F386" s="328"/>
      <c r="G386" s="328"/>
      <c r="H386" s="328"/>
      <c r="I386" s="328"/>
      <c r="J386" s="328"/>
      <c r="K386" s="328"/>
      <c r="L386" s="328"/>
      <c r="M386" s="328"/>
      <c r="N386" s="328"/>
      <c r="O386" s="328"/>
      <c r="P386" s="328"/>
      <c r="Q386" s="328"/>
      <c r="R386" s="328"/>
      <c r="S386" s="328"/>
    </row>
    <row r="387" spans="1:19" s="133" customFormat="1" x14ac:dyDescent="0.2">
      <c r="A387" s="328"/>
      <c r="B387" s="329"/>
      <c r="C387" s="335"/>
      <c r="D387" s="328"/>
      <c r="E387" s="328"/>
      <c r="F387" s="328"/>
      <c r="G387" s="328"/>
      <c r="H387" s="328"/>
      <c r="I387" s="328"/>
      <c r="J387" s="328"/>
      <c r="K387" s="328"/>
      <c r="L387" s="328"/>
      <c r="M387" s="328"/>
      <c r="N387" s="328"/>
      <c r="O387" s="328"/>
      <c r="P387" s="328"/>
      <c r="Q387" s="328"/>
      <c r="R387" s="328"/>
      <c r="S387" s="328"/>
    </row>
    <row r="388" spans="1:19" s="133" customFormat="1" x14ac:dyDescent="0.2">
      <c r="A388" s="328"/>
      <c r="B388" s="329"/>
      <c r="C388" s="335"/>
      <c r="D388" s="328"/>
      <c r="E388" s="328"/>
      <c r="F388" s="328"/>
      <c r="G388" s="328"/>
      <c r="H388" s="328"/>
      <c r="I388" s="328"/>
      <c r="J388" s="328"/>
      <c r="K388" s="328"/>
      <c r="L388" s="328"/>
      <c r="M388" s="328"/>
      <c r="N388" s="328"/>
      <c r="O388" s="328"/>
      <c r="P388" s="328"/>
      <c r="Q388" s="328"/>
      <c r="R388" s="328"/>
      <c r="S388" s="328"/>
    </row>
    <row r="389" spans="1:19" s="133" customFormat="1" x14ac:dyDescent="0.2">
      <c r="A389" s="328"/>
      <c r="B389" s="329"/>
      <c r="C389" s="335"/>
      <c r="D389" s="328"/>
      <c r="E389" s="328"/>
      <c r="F389" s="328"/>
      <c r="G389" s="328"/>
      <c r="H389" s="328"/>
      <c r="I389" s="328"/>
      <c r="J389" s="328"/>
      <c r="K389" s="328"/>
      <c r="L389" s="328"/>
      <c r="M389" s="328"/>
      <c r="N389" s="328"/>
      <c r="O389" s="328"/>
      <c r="P389" s="328"/>
      <c r="Q389" s="328"/>
      <c r="R389" s="328"/>
      <c r="S389" s="328"/>
    </row>
    <row r="390" spans="1:19" s="133" customFormat="1" x14ac:dyDescent="0.2">
      <c r="A390" s="328"/>
      <c r="B390" s="329"/>
      <c r="C390" s="335"/>
      <c r="D390" s="328"/>
      <c r="E390" s="328"/>
      <c r="F390" s="328"/>
      <c r="G390" s="328"/>
      <c r="H390" s="328"/>
      <c r="I390" s="328"/>
      <c r="J390" s="328"/>
      <c r="K390" s="328"/>
      <c r="L390" s="328"/>
      <c r="M390" s="328"/>
      <c r="N390" s="328"/>
      <c r="O390" s="328"/>
      <c r="P390" s="328"/>
      <c r="Q390" s="328"/>
      <c r="R390" s="328"/>
      <c r="S390" s="328"/>
    </row>
    <row r="391" spans="1:19" s="133" customFormat="1" x14ac:dyDescent="0.2">
      <c r="A391" s="328"/>
      <c r="B391" s="329"/>
      <c r="C391" s="335"/>
      <c r="D391" s="328"/>
      <c r="E391" s="328"/>
      <c r="F391" s="328"/>
      <c r="G391" s="328"/>
      <c r="H391" s="328"/>
      <c r="I391" s="328"/>
      <c r="J391" s="328"/>
      <c r="K391" s="328"/>
      <c r="L391" s="328"/>
      <c r="M391" s="328"/>
      <c r="N391" s="328"/>
      <c r="O391" s="328"/>
      <c r="P391" s="328"/>
      <c r="Q391" s="328"/>
      <c r="R391" s="328"/>
      <c r="S391" s="328"/>
    </row>
    <row r="392" spans="1:19" s="133" customFormat="1" x14ac:dyDescent="0.2">
      <c r="A392" s="328"/>
      <c r="B392" s="329"/>
      <c r="C392" s="335"/>
      <c r="D392" s="328"/>
      <c r="E392" s="328"/>
      <c r="F392" s="328"/>
      <c r="G392" s="328"/>
      <c r="H392" s="328"/>
      <c r="I392" s="328"/>
      <c r="J392" s="328"/>
      <c r="K392" s="328"/>
      <c r="L392" s="328"/>
      <c r="M392" s="328"/>
      <c r="N392" s="328"/>
      <c r="O392" s="328"/>
      <c r="P392" s="328"/>
      <c r="Q392" s="328"/>
      <c r="R392" s="328"/>
      <c r="S392" s="328"/>
    </row>
    <row r="393" spans="1:19" s="133" customFormat="1" x14ac:dyDescent="0.2">
      <c r="A393" s="328"/>
      <c r="B393" s="329"/>
      <c r="C393" s="335"/>
      <c r="D393" s="328"/>
      <c r="E393" s="328"/>
      <c r="F393" s="328"/>
      <c r="G393" s="328"/>
      <c r="H393" s="328"/>
      <c r="I393" s="328"/>
      <c r="J393" s="328"/>
      <c r="K393" s="328"/>
      <c r="L393" s="328"/>
      <c r="M393" s="328"/>
      <c r="N393" s="328"/>
      <c r="O393" s="328"/>
      <c r="P393" s="328"/>
      <c r="Q393" s="328"/>
      <c r="R393" s="328"/>
      <c r="S393" s="328"/>
    </row>
    <row r="394" spans="1:19" s="133" customFormat="1" x14ac:dyDescent="0.2">
      <c r="A394" s="328"/>
      <c r="B394" s="329"/>
      <c r="C394" s="335"/>
      <c r="D394" s="328"/>
      <c r="E394" s="328"/>
      <c r="F394" s="328"/>
      <c r="G394" s="328"/>
      <c r="H394" s="328"/>
      <c r="I394" s="328"/>
      <c r="J394" s="328"/>
      <c r="K394" s="328"/>
      <c r="L394" s="328"/>
      <c r="M394" s="328"/>
      <c r="N394" s="328"/>
      <c r="O394" s="328"/>
      <c r="P394" s="328"/>
      <c r="Q394" s="328"/>
      <c r="R394" s="328"/>
      <c r="S394" s="328"/>
    </row>
    <row r="395" spans="1:19" s="133" customFormat="1" x14ac:dyDescent="0.2">
      <c r="A395" s="328"/>
      <c r="B395" s="329"/>
      <c r="C395" s="335"/>
      <c r="D395" s="328"/>
      <c r="E395" s="328"/>
      <c r="F395" s="328"/>
      <c r="G395" s="328"/>
      <c r="H395" s="328"/>
      <c r="I395" s="328"/>
      <c r="J395" s="328"/>
      <c r="K395" s="328"/>
      <c r="L395" s="328"/>
      <c r="M395" s="328"/>
      <c r="N395" s="328"/>
      <c r="O395" s="328"/>
      <c r="P395" s="328"/>
      <c r="Q395" s="328"/>
      <c r="R395" s="328"/>
      <c r="S395" s="328"/>
    </row>
    <row r="396" spans="1:19" s="133" customFormat="1" x14ac:dyDescent="0.2">
      <c r="A396" s="328"/>
      <c r="B396" s="329"/>
      <c r="C396" s="335"/>
      <c r="D396" s="328"/>
      <c r="E396" s="328"/>
      <c r="F396" s="328"/>
      <c r="G396" s="328"/>
      <c r="H396" s="328"/>
      <c r="I396" s="328"/>
      <c r="J396" s="328"/>
      <c r="K396" s="328"/>
      <c r="L396" s="328"/>
      <c r="M396" s="328"/>
      <c r="N396" s="328"/>
      <c r="O396" s="328"/>
      <c r="P396" s="328"/>
      <c r="Q396" s="328"/>
      <c r="R396" s="328"/>
      <c r="S396" s="328"/>
    </row>
    <row r="397" spans="1:19" s="133" customFormat="1" x14ac:dyDescent="0.2">
      <c r="A397" s="328"/>
      <c r="B397" s="329"/>
      <c r="C397" s="335"/>
      <c r="D397" s="328"/>
      <c r="E397" s="328"/>
      <c r="F397" s="328"/>
      <c r="G397" s="328"/>
      <c r="H397" s="328"/>
      <c r="I397" s="328"/>
      <c r="J397" s="328"/>
      <c r="K397" s="328"/>
      <c r="L397" s="328"/>
      <c r="M397" s="328"/>
      <c r="N397" s="328"/>
      <c r="O397" s="328"/>
      <c r="P397" s="328"/>
      <c r="Q397" s="328"/>
      <c r="R397" s="328"/>
      <c r="S397" s="328"/>
    </row>
    <row r="398" spans="1:19" s="133" customFormat="1" x14ac:dyDescent="0.2">
      <c r="A398" s="328"/>
      <c r="B398" s="329"/>
      <c r="C398" s="335"/>
      <c r="D398" s="328"/>
      <c r="E398" s="328"/>
      <c r="F398" s="328"/>
      <c r="G398" s="328"/>
      <c r="H398" s="328"/>
      <c r="I398" s="328"/>
      <c r="J398" s="328"/>
      <c r="K398" s="328"/>
      <c r="L398" s="328"/>
      <c r="M398" s="328"/>
      <c r="N398" s="328"/>
      <c r="O398" s="328"/>
      <c r="P398" s="328"/>
      <c r="Q398" s="328"/>
      <c r="R398" s="328"/>
      <c r="S398" s="328"/>
    </row>
    <row r="399" spans="1:19" s="133" customFormat="1" x14ac:dyDescent="0.2">
      <c r="A399" s="328"/>
      <c r="B399" s="329"/>
      <c r="C399" s="335"/>
      <c r="D399" s="328"/>
      <c r="E399" s="328"/>
      <c r="F399" s="328"/>
      <c r="G399" s="328"/>
      <c r="H399" s="328"/>
      <c r="I399" s="328"/>
      <c r="J399" s="328"/>
      <c r="K399" s="328"/>
      <c r="L399" s="328"/>
      <c r="M399" s="328"/>
      <c r="N399" s="328"/>
      <c r="O399" s="328"/>
      <c r="P399" s="328"/>
      <c r="Q399" s="328"/>
      <c r="R399" s="328"/>
      <c r="S399" s="328"/>
    </row>
    <row r="400" spans="1:19" s="133" customFormat="1" x14ac:dyDescent="0.2">
      <c r="A400" s="328"/>
      <c r="B400" s="329"/>
      <c r="C400" s="335"/>
      <c r="D400" s="328"/>
      <c r="E400" s="328"/>
      <c r="F400" s="328"/>
      <c r="G400" s="328"/>
      <c r="H400" s="328"/>
      <c r="I400" s="328"/>
      <c r="J400" s="328"/>
      <c r="K400" s="328"/>
      <c r="L400" s="328"/>
      <c r="M400" s="328"/>
      <c r="N400" s="328"/>
      <c r="O400" s="328"/>
      <c r="P400" s="328"/>
      <c r="Q400" s="328"/>
      <c r="R400" s="328"/>
      <c r="S400" s="328"/>
    </row>
    <row r="401" spans="1:19" s="133" customFormat="1" x14ac:dyDescent="0.2">
      <c r="A401" s="328"/>
      <c r="B401" s="329"/>
      <c r="C401" s="335"/>
      <c r="D401" s="328"/>
      <c r="E401" s="328"/>
      <c r="F401" s="328"/>
      <c r="G401" s="328"/>
      <c r="H401" s="328"/>
      <c r="I401" s="328"/>
      <c r="J401" s="328"/>
      <c r="K401" s="328"/>
      <c r="L401" s="328"/>
      <c r="M401" s="328"/>
      <c r="N401" s="328"/>
      <c r="O401" s="328"/>
      <c r="P401" s="328"/>
      <c r="Q401" s="328"/>
      <c r="R401" s="328"/>
      <c r="S401" s="328"/>
    </row>
    <row r="402" spans="1:19" s="133" customFormat="1" x14ac:dyDescent="0.2">
      <c r="A402" s="328"/>
      <c r="B402" s="329"/>
      <c r="C402" s="335"/>
      <c r="D402" s="328"/>
      <c r="E402" s="328"/>
      <c r="F402" s="328"/>
      <c r="G402" s="328"/>
      <c r="H402" s="328"/>
      <c r="I402" s="328"/>
      <c r="J402" s="328"/>
      <c r="K402" s="328"/>
      <c r="L402" s="328"/>
      <c r="M402" s="328"/>
      <c r="N402" s="328"/>
      <c r="O402" s="328"/>
      <c r="P402" s="328"/>
      <c r="Q402" s="328"/>
      <c r="R402" s="328"/>
      <c r="S402" s="328"/>
    </row>
    <row r="403" spans="1:19" s="133" customFormat="1" x14ac:dyDescent="0.2">
      <c r="A403" s="328"/>
      <c r="B403" s="329"/>
      <c r="C403" s="335"/>
      <c r="D403" s="328"/>
      <c r="E403" s="328"/>
      <c r="F403" s="328"/>
      <c r="G403" s="328"/>
      <c r="H403" s="328"/>
      <c r="I403" s="328"/>
      <c r="J403" s="328"/>
      <c r="K403" s="328"/>
      <c r="L403" s="328"/>
      <c r="M403" s="328"/>
      <c r="N403" s="328"/>
      <c r="O403" s="328"/>
      <c r="P403" s="328"/>
      <c r="Q403" s="328"/>
      <c r="R403" s="328"/>
      <c r="S403" s="328"/>
    </row>
    <row r="404" spans="1:19" s="133" customFormat="1" x14ac:dyDescent="0.2">
      <c r="A404" s="328"/>
      <c r="B404" s="329"/>
      <c r="C404" s="335"/>
      <c r="D404" s="328"/>
      <c r="E404" s="328"/>
      <c r="F404" s="328"/>
      <c r="G404" s="328"/>
      <c r="H404" s="328"/>
      <c r="I404" s="328"/>
      <c r="J404" s="328"/>
      <c r="K404" s="328"/>
      <c r="L404" s="328"/>
      <c r="M404" s="328"/>
      <c r="N404" s="328"/>
      <c r="O404" s="328"/>
      <c r="P404" s="328"/>
      <c r="Q404" s="328"/>
      <c r="R404" s="328"/>
      <c r="S404" s="328"/>
    </row>
    <row r="405" spans="1:19" s="133" customFormat="1" x14ac:dyDescent="0.2">
      <c r="A405" s="328"/>
      <c r="B405" s="329"/>
      <c r="C405" s="335"/>
      <c r="D405" s="328"/>
      <c r="E405" s="328"/>
      <c r="F405" s="328"/>
      <c r="G405" s="328"/>
      <c r="H405" s="328"/>
      <c r="I405" s="328"/>
      <c r="J405" s="328"/>
      <c r="K405" s="328"/>
      <c r="L405" s="328"/>
      <c r="M405" s="328"/>
      <c r="N405" s="328"/>
      <c r="O405" s="328"/>
      <c r="P405" s="328"/>
      <c r="Q405" s="328"/>
      <c r="R405" s="328"/>
      <c r="S405" s="328"/>
    </row>
    <row r="406" spans="1:19" s="133" customFormat="1" x14ac:dyDescent="0.2">
      <c r="A406" s="328"/>
      <c r="B406" s="329"/>
      <c r="C406" s="335"/>
      <c r="D406" s="328"/>
      <c r="E406" s="328"/>
      <c r="F406" s="328"/>
      <c r="G406" s="328"/>
      <c r="H406" s="328"/>
      <c r="I406" s="328"/>
      <c r="J406" s="328"/>
      <c r="K406" s="328"/>
      <c r="L406" s="328"/>
      <c r="M406" s="328"/>
      <c r="N406" s="328"/>
      <c r="O406" s="328"/>
      <c r="P406" s="328"/>
      <c r="Q406" s="328"/>
      <c r="R406" s="328"/>
      <c r="S406" s="328"/>
    </row>
    <row r="407" spans="1:19" s="133" customFormat="1" x14ac:dyDescent="0.2">
      <c r="A407" s="328"/>
      <c r="B407" s="329"/>
      <c r="C407" s="335"/>
      <c r="D407" s="328"/>
      <c r="E407" s="328"/>
      <c r="F407" s="328"/>
      <c r="G407" s="328"/>
      <c r="H407" s="328"/>
      <c r="I407" s="328"/>
      <c r="J407" s="328"/>
      <c r="K407" s="328"/>
      <c r="L407" s="328"/>
      <c r="M407" s="328"/>
      <c r="N407" s="328"/>
      <c r="O407" s="328"/>
      <c r="P407" s="328"/>
      <c r="Q407" s="328"/>
      <c r="R407" s="328"/>
      <c r="S407" s="328"/>
    </row>
    <row r="408" spans="1:19" s="133" customFormat="1" x14ac:dyDescent="0.2">
      <c r="A408" s="328"/>
      <c r="B408" s="329"/>
      <c r="C408" s="335"/>
      <c r="D408" s="328"/>
      <c r="E408" s="328"/>
      <c r="F408" s="328"/>
      <c r="G408" s="328"/>
      <c r="H408" s="328"/>
      <c r="I408" s="328"/>
      <c r="J408" s="328"/>
      <c r="K408" s="328"/>
      <c r="L408" s="328"/>
      <c r="M408" s="328"/>
      <c r="N408" s="328"/>
      <c r="O408" s="328"/>
      <c r="P408" s="328"/>
      <c r="Q408" s="328"/>
      <c r="R408" s="328"/>
      <c r="S408" s="328"/>
    </row>
    <row r="409" spans="1:19" s="133" customFormat="1" x14ac:dyDescent="0.2">
      <c r="A409" s="328"/>
      <c r="B409" s="329"/>
      <c r="C409" s="335"/>
      <c r="D409" s="328"/>
      <c r="E409" s="328"/>
      <c r="F409" s="328"/>
      <c r="G409" s="328"/>
      <c r="H409" s="328"/>
      <c r="I409" s="328"/>
      <c r="J409" s="328"/>
      <c r="K409" s="328"/>
      <c r="L409" s="328"/>
      <c r="M409" s="328"/>
      <c r="N409" s="328"/>
      <c r="O409" s="328"/>
      <c r="P409" s="328"/>
      <c r="Q409" s="328"/>
      <c r="R409" s="328"/>
      <c r="S409" s="328"/>
    </row>
    <row r="410" spans="1:19" s="133" customFormat="1" x14ac:dyDescent="0.2">
      <c r="A410" s="328"/>
      <c r="B410" s="329"/>
      <c r="C410" s="335"/>
      <c r="D410" s="328"/>
      <c r="E410" s="328"/>
      <c r="F410" s="328"/>
      <c r="G410" s="328"/>
      <c r="H410" s="328"/>
      <c r="I410" s="328"/>
      <c r="J410" s="328"/>
      <c r="K410" s="328"/>
      <c r="L410" s="328"/>
      <c r="M410" s="328"/>
      <c r="N410" s="328"/>
      <c r="O410" s="328"/>
      <c r="P410" s="328"/>
      <c r="Q410" s="328"/>
      <c r="R410" s="328"/>
      <c r="S410" s="328"/>
    </row>
    <row r="411" spans="1:19" s="133" customFormat="1" x14ac:dyDescent="0.2">
      <c r="A411" s="328"/>
      <c r="B411" s="329"/>
      <c r="C411" s="335"/>
      <c r="D411" s="328"/>
      <c r="E411" s="328"/>
      <c r="F411" s="328"/>
      <c r="G411" s="328"/>
      <c r="H411" s="328"/>
      <c r="I411" s="328"/>
      <c r="J411" s="328"/>
      <c r="K411" s="328"/>
      <c r="L411" s="328"/>
      <c r="M411" s="328"/>
      <c r="N411" s="328"/>
      <c r="O411" s="328"/>
      <c r="P411" s="328"/>
      <c r="Q411" s="328"/>
      <c r="R411" s="328"/>
      <c r="S411" s="328"/>
    </row>
    <row r="412" spans="1:19" s="133" customFormat="1" x14ac:dyDescent="0.2">
      <c r="A412" s="328"/>
      <c r="B412" s="329"/>
      <c r="C412" s="335"/>
      <c r="D412" s="328"/>
      <c r="E412" s="328"/>
      <c r="F412" s="328"/>
      <c r="G412" s="328"/>
      <c r="H412" s="328"/>
      <c r="I412" s="328"/>
      <c r="J412" s="328"/>
      <c r="K412" s="328"/>
      <c r="L412" s="328"/>
      <c r="M412" s="328"/>
      <c r="N412" s="328"/>
      <c r="O412" s="328"/>
      <c r="P412" s="328"/>
      <c r="Q412" s="328"/>
      <c r="R412" s="328"/>
      <c r="S412" s="328"/>
    </row>
    <row r="413" spans="1:19" s="133" customFormat="1" x14ac:dyDescent="0.2">
      <c r="A413" s="328"/>
      <c r="B413" s="329"/>
      <c r="C413" s="335"/>
      <c r="D413" s="328"/>
      <c r="E413" s="328"/>
      <c r="F413" s="328"/>
      <c r="G413" s="328"/>
      <c r="H413" s="328"/>
      <c r="I413" s="328"/>
      <c r="J413" s="328"/>
      <c r="K413" s="328"/>
      <c r="L413" s="328"/>
      <c r="M413" s="328"/>
      <c r="N413" s="328"/>
      <c r="O413" s="328"/>
      <c r="P413" s="328"/>
      <c r="Q413" s="328"/>
      <c r="R413" s="328"/>
      <c r="S413" s="328"/>
    </row>
    <row r="414" spans="1:19" s="133" customFormat="1" x14ac:dyDescent="0.2">
      <c r="A414" s="328"/>
      <c r="B414" s="329"/>
      <c r="C414" s="335"/>
      <c r="D414" s="328"/>
      <c r="E414" s="328"/>
      <c r="F414" s="328"/>
      <c r="G414" s="328"/>
      <c r="H414" s="328"/>
      <c r="I414" s="328"/>
      <c r="J414" s="328"/>
      <c r="K414" s="328"/>
      <c r="L414" s="328"/>
      <c r="M414" s="328"/>
      <c r="N414" s="328"/>
      <c r="O414" s="328"/>
      <c r="P414" s="328"/>
      <c r="Q414" s="328"/>
      <c r="R414" s="328"/>
      <c r="S414" s="328"/>
    </row>
    <row r="415" spans="1:19" s="133" customFormat="1" x14ac:dyDescent="0.2">
      <c r="A415" s="328"/>
      <c r="B415" s="329"/>
      <c r="C415" s="335"/>
      <c r="D415" s="328"/>
      <c r="E415" s="328"/>
      <c r="F415" s="328"/>
      <c r="G415" s="328"/>
      <c r="H415" s="328"/>
      <c r="I415" s="328"/>
      <c r="J415" s="328"/>
      <c r="K415" s="328"/>
      <c r="L415" s="328"/>
      <c r="M415" s="328"/>
      <c r="N415" s="328"/>
      <c r="O415" s="328"/>
      <c r="P415" s="328"/>
      <c r="Q415" s="328"/>
      <c r="R415" s="328"/>
      <c r="S415" s="328"/>
    </row>
    <row r="416" spans="1:19" s="133" customFormat="1" x14ac:dyDescent="0.2">
      <c r="A416" s="328"/>
      <c r="B416" s="329"/>
      <c r="C416" s="335"/>
      <c r="D416" s="328"/>
      <c r="E416" s="328"/>
      <c r="F416" s="328"/>
      <c r="G416" s="328"/>
      <c r="H416" s="328"/>
      <c r="I416" s="328"/>
      <c r="J416" s="328"/>
      <c r="K416" s="328"/>
      <c r="L416" s="328"/>
      <c r="M416" s="328"/>
      <c r="N416" s="328"/>
      <c r="O416" s="328"/>
      <c r="P416" s="328"/>
      <c r="Q416" s="328"/>
      <c r="R416" s="328"/>
      <c r="S416" s="328"/>
    </row>
    <row r="417" spans="1:19" s="133" customFormat="1" x14ac:dyDescent="0.2">
      <c r="A417" s="328"/>
      <c r="B417" s="329"/>
      <c r="C417" s="335"/>
      <c r="D417" s="328"/>
      <c r="E417" s="328"/>
      <c r="F417" s="328"/>
      <c r="G417" s="328"/>
      <c r="H417" s="328"/>
      <c r="I417" s="328"/>
      <c r="J417" s="328"/>
      <c r="K417" s="328"/>
      <c r="L417" s="328"/>
      <c r="M417" s="328"/>
      <c r="N417" s="328"/>
      <c r="O417" s="328"/>
      <c r="P417" s="328"/>
      <c r="Q417" s="328"/>
      <c r="R417" s="328"/>
      <c r="S417" s="328"/>
    </row>
    <row r="418" spans="1:19" s="133" customFormat="1" x14ac:dyDescent="0.2">
      <c r="A418" s="328"/>
      <c r="B418" s="329"/>
      <c r="C418" s="335"/>
      <c r="D418" s="328"/>
      <c r="E418" s="328"/>
      <c r="F418" s="328"/>
      <c r="G418" s="328"/>
      <c r="H418" s="328"/>
      <c r="I418" s="328"/>
      <c r="J418" s="328"/>
      <c r="K418" s="328"/>
      <c r="L418" s="328"/>
      <c r="M418" s="328"/>
      <c r="N418" s="328"/>
      <c r="O418" s="328"/>
      <c r="P418" s="328"/>
      <c r="Q418" s="328"/>
      <c r="R418" s="328"/>
      <c r="S418" s="328"/>
    </row>
    <row r="419" spans="1:19" s="133" customFormat="1" x14ac:dyDescent="0.2">
      <c r="A419" s="328"/>
      <c r="B419" s="329"/>
      <c r="C419" s="335"/>
      <c r="D419" s="328"/>
      <c r="E419" s="328"/>
      <c r="F419" s="328"/>
      <c r="G419" s="328"/>
      <c r="H419" s="328"/>
      <c r="I419" s="328"/>
      <c r="J419" s="328"/>
      <c r="K419" s="328"/>
      <c r="L419" s="328"/>
      <c r="M419" s="328"/>
      <c r="N419" s="328"/>
      <c r="O419" s="328"/>
      <c r="P419" s="328"/>
      <c r="Q419" s="328"/>
      <c r="R419" s="328"/>
      <c r="S419" s="328"/>
    </row>
    <row r="420" spans="1:19" s="133" customFormat="1" x14ac:dyDescent="0.2">
      <c r="A420" s="328"/>
      <c r="B420" s="329"/>
      <c r="C420" s="335"/>
      <c r="D420" s="328"/>
      <c r="E420" s="328"/>
      <c r="F420" s="328"/>
      <c r="G420" s="328"/>
      <c r="H420" s="328"/>
      <c r="I420" s="328"/>
      <c r="J420" s="328"/>
      <c r="K420" s="328"/>
      <c r="L420" s="328"/>
      <c r="M420" s="328"/>
      <c r="N420" s="328"/>
      <c r="O420" s="328"/>
      <c r="P420" s="328"/>
      <c r="Q420" s="328"/>
      <c r="R420" s="328"/>
      <c r="S420" s="328"/>
    </row>
    <row r="421" spans="1:19" s="133" customFormat="1" x14ac:dyDescent="0.2">
      <c r="A421" s="328"/>
      <c r="B421" s="329"/>
      <c r="C421" s="335"/>
      <c r="D421" s="328"/>
      <c r="E421" s="328"/>
      <c r="F421" s="328"/>
      <c r="G421" s="328"/>
      <c r="H421" s="328"/>
      <c r="I421" s="328"/>
      <c r="J421" s="328"/>
      <c r="K421" s="328"/>
      <c r="L421" s="328"/>
      <c r="M421" s="328"/>
      <c r="N421" s="328"/>
      <c r="O421" s="328"/>
      <c r="P421" s="328"/>
      <c r="Q421" s="328"/>
      <c r="R421" s="328"/>
      <c r="S421" s="328"/>
    </row>
    <row r="422" spans="1:19" s="133" customFormat="1" x14ac:dyDescent="0.2">
      <c r="A422" s="328"/>
      <c r="B422" s="329"/>
      <c r="C422" s="335"/>
      <c r="D422" s="328"/>
      <c r="E422" s="328"/>
      <c r="F422" s="328"/>
      <c r="G422" s="328"/>
      <c r="H422" s="328"/>
      <c r="I422" s="328"/>
      <c r="J422" s="328"/>
      <c r="K422" s="328"/>
      <c r="L422" s="328"/>
      <c r="M422" s="328"/>
      <c r="N422" s="328"/>
      <c r="O422" s="328"/>
      <c r="P422" s="328"/>
      <c r="Q422" s="328"/>
      <c r="R422" s="328"/>
      <c r="S422" s="328"/>
    </row>
    <row r="423" spans="1:19" s="133" customFormat="1" x14ac:dyDescent="0.2">
      <c r="A423" s="328"/>
      <c r="B423" s="329"/>
      <c r="C423" s="335"/>
      <c r="D423" s="328"/>
      <c r="E423" s="328"/>
      <c r="F423" s="328"/>
      <c r="G423" s="328"/>
      <c r="H423" s="328"/>
      <c r="I423" s="328"/>
      <c r="J423" s="328"/>
      <c r="K423" s="328"/>
      <c r="L423" s="328"/>
      <c r="M423" s="328"/>
      <c r="N423" s="328"/>
      <c r="O423" s="328"/>
      <c r="P423" s="328"/>
      <c r="Q423" s="328"/>
      <c r="R423" s="328"/>
      <c r="S423" s="328"/>
    </row>
    <row r="424" spans="1:19" s="133" customFormat="1" x14ac:dyDescent="0.2">
      <c r="A424" s="328"/>
      <c r="B424" s="329"/>
      <c r="C424" s="335"/>
      <c r="D424" s="328"/>
      <c r="E424" s="328"/>
      <c r="F424" s="328"/>
      <c r="G424" s="328"/>
      <c r="H424" s="328"/>
      <c r="I424" s="328"/>
      <c r="J424" s="328"/>
      <c r="K424" s="328"/>
      <c r="L424" s="328"/>
      <c r="M424" s="328"/>
      <c r="N424" s="328"/>
      <c r="O424" s="328"/>
      <c r="P424" s="328"/>
      <c r="Q424" s="328"/>
      <c r="R424" s="328"/>
      <c r="S424" s="328"/>
    </row>
    <row r="425" spans="1:19" s="133" customFormat="1" x14ac:dyDescent="0.2">
      <c r="A425" s="328"/>
      <c r="B425" s="329"/>
      <c r="C425" s="335"/>
      <c r="D425" s="328"/>
      <c r="E425" s="328"/>
      <c r="F425" s="328"/>
      <c r="G425" s="328"/>
      <c r="H425" s="328"/>
      <c r="I425" s="328"/>
      <c r="J425" s="328"/>
      <c r="K425" s="328"/>
      <c r="L425" s="328"/>
      <c r="M425" s="328"/>
      <c r="N425" s="328"/>
      <c r="O425" s="328"/>
      <c r="P425" s="328"/>
      <c r="Q425" s="328"/>
      <c r="R425" s="328"/>
      <c r="S425" s="328"/>
    </row>
    <row r="426" spans="1:19" s="133" customFormat="1" x14ac:dyDescent="0.2">
      <c r="A426" s="328"/>
      <c r="B426" s="329"/>
      <c r="C426" s="335"/>
      <c r="D426" s="328"/>
      <c r="E426" s="328"/>
      <c r="F426" s="328"/>
      <c r="G426" s="328"/>
      <c r="H426" s="328"/>
      <c r="I426" s="328"/>
      <c r="J426" s="328"/>
      <c r="K426" s="328"/>
      <c r="L426" s="328"/>
      <c r="M426" s="328"/>
      <c r="N426" s="328"/>
      <c r="O426" s="328"/>
      <c r="P426" s="328"/>
      <c r="Q426" s="328"/>
      <c r="R426" s="328"/>
      <c r="S426" s="328"/>
    </row>
    <row r="427" spans="1:19" s="133" customFormat="1" x14ac:dyDescent="0.2">
      <c r="A427" s="328"/>
      <c r="B427" s="329"/>
      <c r="C427" s="335"/>
      <c r="D427" s="328"/>
      <c r="E427" s="328"/>
      <c r="F427" s="328"/>
      <c r="G427" s="328"/>
      <c r="H427" s="328"/>
      <c r="I427" s="328"/>
      <c r="J427" s="328"/>
      <c r="K427" s="328"/>
      <c r="L427" s="328"/>
      <c r="M427" s="328"/>
      <c r="N427" s="328"/>
      <c r="O427" s="328"/>
      <c r="P427" s="328"/>
      <c r="Q427" s="328"/>
      <c r="R427" s="328"/>
      <c r="S427" s="328"/>
    </row>
    <row r="428" spans="1:19" s="133" customFormat="1" x14ac:dyDescent="0.2">
      <c r="A428" s="328"/>
      <c r="B428" s="329"/>
      <c r="C428" s="335"/>
      <c r="D428" s="328"/>
      <c r="E428" s="328"/>
      <c r="F428" s="328"/>
      <c r="G428" s="328"/>
      <c r="H428" s="328"/>
      <c r="I428" s="328"/>
      <c r="J428" s="328"/>
      <c r="K428" s="328"/>
      <c r="L428" s="328"/>
      <c r="M428" s="328"/>
      <c r="N428" s="328"/>
      <c r="O428" s="328"/>
      <c r="P428" s="328"/>
      <c r="Q428" s="328"/>
      <c r="R428" s="328"/>
      <c r="S428" s="328"/>
    </row>
    <row r="429" spans="1:19" s="133" customFormat="1" x14ac:dyDescent="0.2">
      <c r="A429" s="328"/>
      <c r="B429" s="329"/>
      <c r="C429" s="335"/>
      <c r="D429" s="328"/>
      <c r="E429" s="328"/>
      <c r="F429" s="328"/>
      <c r="G429" s="328"/>
      <c r="H429" s="328"/>
      <c r="I429" s="328"/>
      <c r="J429" s="328"/>
      <c r="K429" s="328"/>
      <c r="L429" s="328"/>
      <c r="M429" s="328"/>
      <c r="N429" s="328"/>
      <c r="O429" s="328"/>
      <c r="P429" s="328"/>
      <c r="Q429" s="328"/>
      <c r="R429" s="328"/>
      <c r="S429" s="328"/>
    </row>
    <row r="430" spans="1:19" s="133" customFormat="1" x14ac:dyDescent="0.2">
      <c r="A430" s="328"/>
      <c r="B430" s="329"/>
      <c r="C430" s="335"/>
      <c r="D430" s="328"/>
      <c r="E430" s="328"/>
      <c r="F430" s="328"/>
      <c r="G430" s="328"/>
      <c r="H430" s="328"/>
      <c r="I430" s="328"/>
      <c r="J430" s="328"/>
      <c r="K430" s="328"/>
      <c r="L430" s="328"/>
      <c r="M430" s="328"/>
      <c r="N430" s="328"/>
      <c r="O430" s="328"/>
      <c r="P430" s="328"/>
      <c r="Q430" s="328"/>
      <c r="R430" s="328"/>
      <c r="S430" s="328"/>
    </row>
    <row r="431" spans="1:19" s="133" customFormat="1" x14ac:dyDescent="0.2">
      <c r="A431" s="328"/>
      <c r="B431" s="329"/>
      <c r="C431" s="335"/>
      <c r="D431" s="328"/>
      <c r="E431" s="328"/>
      <c r="F431" s="328"/>
      <c r="G431" s="328"/>
      <c r="H431" s="328"/>
      <c r="I431" s="328"/>
      <c r="J431" s="328"/>
      <c r="K431" s="328"/>
      <c r="L431" s="328"/>
      <c r="M431" s="328"/>
      <c r="N431" s="328"/>
      <c r="O431" s="328"/>
      <c r="P431" s="328"/>
      <c r="Q431" s="328"/>
      <c r="R431" s="328"/>
      <c r="S431" s="328"/>
    </row>
    <row r="432" spans="1:19" s="133" customFormat="1" x14ac:dyDescent="0.2">
      <c r="A432" s="328"/>
      <c r="B432" s="329"/>
      <c r="C432" s="335"/>
      <c r="D432" s="328"/>
      <c r="E432" s="328"/>
      <c r="F432" s="328"/>
      <c r="G432" s="328"/>
      <c r="H432" s="328"/>
      <c r="I432" s="328"/>
      <c r="J432" s="328"/>
      <c r="K432" s="328"/>
      <c r="L432" s="328"/>
      <c r="M432" s="328"/>
      <c r="N432" s="328"/>
      <c r="O432" s="328"/>
      <c r="P432" s="328"/>
      <c r="Q432" s="328"/>
      <c r="R432" s="328"/>
      <c r="S432" s="328"/>
    </row>
    <row r="433" spans="1:19" s="133" customFormat="1" x14ac:dyDescent="0.2">
      <c r="A433" s="328"/>
      <c r="B433" s="329"/>
      <c r="C433" s="335"/>
      <c r="D433" s="328"/>
      <c r="E433" s="328"/>
      <c r="F433" s="328"/>
      <c r="G433" s="328"/>
      <c r="H433" s="328"/>
      <c r="I433" s="328"/>
      <c r="J433" s="328"/>
      <c r="K433" s="328"/>
      <c r="L433" s="328"/>
      <c r="M433" s="328"/>
      <c r="N433" s="328"/>
      <c r="O433" s="328"/>
      <c r="P433" s="328"/>
      <c r="Q433" s="328"/>
      <c r="R433" s="328"/>
      <c r="S433" s="328"/>
    </row>
    <row r="434" spans="1:19" s="133" customFormat="1" x14ac:dyDescent="0.2">
      <c r="A434" s="328"/>
      <c r="B434" s="329"/>
      <c r="C434" s="335"/>
      <c r="D434" s="328"/>
      <c r="E434" s="328"/>
      <c r="F434" s="328"/>
      <c r="G434" s="328"/>
      <c r="H434" s="328"/>
      <c r="I434" s="328"/>
      <c r="J434" s="328"/>
      <c r="K434" s="328"/>
      <c r="L434" s="328"/>
      <c r="M434" s="328"/>
      <c r="N434" s="328"/>
      <c r="O434" s="328"/>
      <c r="P434" s="328"/>
      <c r="Q434" s="328"/>
      <c r="R434" s="328"/>
      <c r="S434" s="328"/>
    </row>
    <row r="435" spans="1:19" s="133" customFormat="1" x14ac:dyDescent="0.2">
      <c r="A435" s="328"/>
      <c r="B435" s="329"/>
      <c r="C435" s="335"/>
      <c r="D435" s="328"/>
      <c r="E435" s="328"/>
      <c r="F435" s="328"/>
      <c r="G435" s="328"/>
      <c r="H435" s="328"/>
      <c r="I435" s="328"/>
      <c r="J435" s="328"/>
      <c r="K435" s="328"/>
      <c r="L435" s="328"/>
      <c r="M435" s="328"/>
      <c r="N435" s="328"/>
      <c r="O435" s="328"/>
      <c r="P435" s="328"/>
      <c r="Q435" s="328"/>
      <c r="R435" s="328"/>
      <c r="S435" s="328"/>
    </row>
    <row r="436" spans="1:19" s="133" customFormat="1" x14ac:dyDescent="0.2">
      <c r="A436" s="328"/>
      <c r="B436" s="329"/>
      <c r="C436" s="335"/>
      <c r="D436" s="328"/>
      <c r="E436" s="328"/>
      <c r="F436" s="328"/>
      <c r="G436" s="328"/>
      <c r="H436" s="328"/>
      <c r="I436" s="328"/>
      <c r="J436" s="328"/>
      <c r="K436" s="328"/>
      <c r="L436" s="328"/>
      <c r="M436" s="328"/>
      <c r="N436" s="328"/>
      <c r="O436" s="328"/>
      <c r="P436" s="328"/>
      <c r="Q436" s="328"/>
      <c r="R436" s="328"/>
      <c r="S436" s="328"/>
    </row>
    <row r="437" spans="1:19" s="133" customFormat="1" x14ac:dyDescent="0.2">
      <c r="A437" s="328"/>
      <c r="B437" s="329"/>
      <c r="C437" s="335"/>
      <c r="D437" s="328"/>
      <c r="E437" s="328"/>
      <c r="F437" s="328"/>
      <c r="G437" s="328"/>
      <c r="H437" s="328"/>
      <c r="I437" s="328"/>
      <c r="J437" s="328"/>
      <c r="K437" s="328"/>
      <c r="L437" s="328"/>
      <c r="M437" s="328"/>
      <c r="N437" s="328"/>
      <c r="O437" s="328"/>
      <c r="P437" s="328"/>
      <c r="Q437" s="328"/>
      <c r="R437" s="328"/>
      <c r="S437" s="328"/>
    </row>
    <row r="438" spans="1:19" s="133" customFormat="1" x14ac:dyDescent="0.2">
      <c r="A438" s="328"/>
      <c r="B438" s="329"/>
      <c r="C438" s="335"/>
      <c r="D438" s="328"/>
      <c r="E438" s="328"/>
      <c r="F438" s="328"/>
      <c r="G438" s="328"/>
      <c r="H438" s="328"/>
      <c r="I438" s="328"/>
      <c r="J438" s="328"/>
      <c r="K438" s="328"/>
      <c r="L438" s="328"/>
      <c r="M438" s="328"/>
      <c r="N438" s="328"/>
      <c r="O438" s="328"/>
      <c r="P438" s="328"/>
      <c r="Q438" s="328"/>
      <c r="R438" s="328"/>
      <c r="S438" s="328"/>
    </row>
    <row r="439" spans="1:19" s="133" customFormat="1" x14ac:dyDescent="0.2">
      <c r="A439" s="328"/>
      <c r="B439" s="329"/>
      <c r="C439" s="335"/>
      <c r="D439" s="328"/>
      <c r="E439" s="328"/>
      <c r="F439" s="328"/>
      <c r="G439" s="328"/>
      <c r="H439" s="328"/>
      <c r="I439" s="328"/>
      <c r="J439" s="328"/>
      <c r="K439" s="328"/>
      <c r="L439" s="328"/>
      <c r="M439" s="328"/>
      <c r="N439" s="328"/>
      <c r="O439" s="328"/>
      <c r="P439" s="328"/>
      <c r="Q439" s="328"/>
      <c r="R439" s="328"/>
      <c r="S439" s="328"/>
    </row>
    <row r="440" spans="1:19" s="133" customFormat="1" x14ac:dyDescent="0.2">
      <c r="A440" s="328"/>
      <c r="B440" s="329"/>
      <c r="C440" s="335"/>
      <c r="D440" s="328"/>
      <c r="E440" s="328"/>
      <c r="F440" s="328"/>
      <c r="G440" s="328"/>
      <c r="H440" s="328"/>
      <c r="I440" s="328"/>
      <c r="J440" s="328"/>
      <c r="K440" s="328"/>
      <c r="L440" s="328"/>
      <c r="M440" s="328"/>
      <c r="N440" s="328"/>
      <c r="O440" s="328"/>
      <c r="P440" s="328"/>
      <c r="Q440" s="328"/>
      <c r="R440" s="328"/>
      <c r="S440" s="328"/>
    </row>
    <row r="441" spans="1:19" s="133" customFormat="1" x14ac:dyDescent="0.2">
      <c r="A441" s="328"/>
      <c r="B441" s="329"/>
      <c r="C441" s="335"/>
      <c r="D441" s="328"/>
      <c r="E441" s="328"/>
      <c r="F441" s="328"/>
      <c r="G441" s="328"/>
      <c r="H441" s="328"/>
      <c r="I441" s="328"/>
      <c r="J441" s="328"/>
      <c r="K441" s="328"/>
      <c r="L441" s="328"/>
      <c r="M441" s="328"/>
      <c r="N441" s="328"/>
      <c r="O441" s="328"/>
      <c r="P441" s="328"/>
      <c r="Q441" s="328"/>
      <c r="R441" s="328"/>
      <c r="S441" s="328"/>
    </row>
    <row r="442" spans="1:19" s="133" customFormat="1" x14ac:dyDescent="0.2">
      <c r="A442" s="328"/>
      <c r="B442" s="329"/>
      <c r="C442" s="335"/>
      <c r="D442" s="328"/>
      <c r="E442" s="328"/>
      <c r="F442" s="328"/>
      <c r="G442" s="328"/>
      <c r="H442" s="328"/>
      <c r="I442" s="328"/>
      <c r="J442" s="328"/>
      <c r="K442" s="328"/>
      <c r="L442" s="328"/>
      <c r="M442" s="328"/>
      <c r="N442" s="328"/>
      <c r="O442" s="328"/>
      <c r="P442" s="328"/>
      <c r="Q442" s="328"/>
      <c r="R442" s="328"/>
      <c r="S442" s="328"/>
    </row>
    <row r="443" spans="1:19" s="133" customFormat="1" x14ac:dyDescent="0.2">
      <c r="A443" s="328"/>
      <c r="B443" s="329"/>
      <c r="C443" s="335"/>
      <c r="D443" s="328"/>
      <c r="E443" s="328"/>
      <c r="F443" s="328"/>
      <c r="G443" s="328"/>
      <c r="H443" s="328"/>
      <c r="I443" s="328"/>
      <c r="J443" s="328"/>
      <c r="K443" s="328"/>
      <c r="L443" s="328"/>
      <c r="M443" s="328"/>
      <c r="N443" s="328"/>
      <c r="O443" s="328"/>
      <c r="P443" s="328"/>
      <c r="Q443" s="328"/>
      <c r="R443" s="328"/>
      <c r="S443" s="328"/>
    </row>
    <row r="444" spans="1:19" s="133" customFormat="1" x14ac:dyDescent="0.2">
      <c r="A444" s="328"/>
      <c r="B444" s="329"/>
      <c r="C444" s="335"/>
      <c r="D444" s="328"/>
      <c r="E444" s="328"/>
      <c r="F444" s="328"/>
      <c r="G444" s="328"/>
      <c r="H444" s="328"/>
      <c r="I444" s="328"/>
      <c r="J444" s="328"/>
      <c r="K444" s="328"/>
      <c r="L444" s="328"/>
      <c r="M444" s="328"/>
      <c r="N444" s="328"/>
      <c r="O444" s="328"/>
      <c r="P444" s="328"/>
      <c r="Q444" s="328"/>
      <c r="R444" s="328"/>
      <c r="S444" s="328"/>
    </row>
    <row r="445" spans="1:19" s="133" customFormat="1" x14ac:dyDescent="0.2">
      <c r="A445" s="328"/>
      <c r="B445" s="329"/>
      <c r="C445" s="335"/>
      <c r="D445" s="328"/>
      <c r="E445" s="328"/>
      <c r="F445" s="328"/>
      <c r="G445" s="328"/>
      <c r="H445" s="328"/>
      <c r="I445" s="328"/>
      <c r="J445" s="328"/>
      <c r="K445" s="328"/>
      <c r="L445" s="328"/>
      <c r="M445" s="328"/>
      <c r="N445" s="328"/>
      <c r="O445" s="328"/>
      <c r="P445" s="328"/>
      <c r="Q445" s="328"/>
      <c r="R445" s="328"/>
      <c r="S445" s="328"/>
    </row>
    <row r="446" spans="1:19" s="133" customFormat="1" x14ac:dyDescent="0.2">
      <c r="A446" s="328"/>
      <c r="B446" s="329"/>
      <c r="C446" s="335"/>
      <c r="D446" s="328"/>
      <c r="E446" s="328"/>
      <c r="F446" s="328"/>
      <c r="G446" s="328"/>
      <c r="H446" s="328"/>
      <c r="I446" s="328"/>
      <c r="J446" s="328"/>
      <c r="K446" s="328"/>
      <c r="L446" s="328"/>
      <c r="M446" s="328"/>
      <c r="N446" s="328"/>
      <c r="O446" s="328"/>
      <c r="P446" s="328"/>
      <c r="Q446" s="328"/>
      <c r="R446" s="328"/>
      <c r="S446" s="328"/>
    </row>
    <row r="447" spans="1:19" s="133" customFormat="1" x14ac:dyDescent="0.2">
      <c r="A447" s="328"/>
      <c r="B447" s="329"/>
      <c r="C447" s="335"/>
      <c r="D447" s="328"/>
      <c r="E447" s="328"/>
      <c r="F447" s="328"/>
      <c r="G447" s="328"/>
      <c r="H447" s="328"/>
      <c r="I447" s="328"/>
      <c r="J447" s="328"/>
      <c r="K447" s="328"/>
      <c r="L447" s="328"/>
      <c r="M447" s="328"/>
      <c r="N447" s="328"/>
      <c r="O447" s="328"/>
      <c r="P447" s="328"/>
      <c r="Q447" s="328"/>
      <c r="R447" s="328"/>
      <c r="S447" s="328"/>
    </row>
    <row r="448" spans="1:19" s="133" customFormat="1" x14ac:dyDescent="0.2">
      <c r="A448" s="328"/>
      <c r="B448" s="329"/>
      <c r="C448" s="335"/>
      <c r="D448" s="328"/>
      <c r="E448" s="328"/>
      <c r="F448" s="328"/>
      <c r="G448" s="328"/>
      <c r="H448" s="328"/>
      <c r="I448" s="328"/>
      <c r="J448" s="328"/>
      <c r="K448" s="328"/>
      <c r="L448" s="328"/>
      <c r="M448" s="328"/>
      <c r="N448" s="328"/>
      <c r="O448" s="328"/>
      <c r="P448" s="328"/>
      <c r="Q448" s="328"/>
      <c r="R448" s="328"/>
      <c r="S448" s="328"/>
    </row>
    <row r="449" spans="1:19" s="133" customFormat="1" x14ac:dyDescent="0.2">
      <c r="A449" s="328"/>
      <c r="B449" s="329"/>
      <c r="C449" s="335"/>
      <c r="D449" s="328"/>
      <c r="E449" s="328"/>
      <c r="F449" s="328"/>
      <c r="G449" s="328"/>
      <c r="H449" s="328"/>
      <c r="I449" s="328"/>
      <c r="J449" s="328"/>
      <c r="K449" s="328"/>
      <c r="L449" s="328"/>
      <c r="M449" s="328"/>
      <c r="N449" s="328"/>
      <c r="O449" s="328"/>
      <c r="P449" s="328"/>
      <c r="Q449" s="328"/>
      <c r="R449" s="328"/>
      <c r="S449" s="328"/>
    </row>
    <row r="450" spans="1:19" s="133" customFormat="1" x14ac:dyDescent="0.2">
      <c r="A450" s="328"/>
      <c r="B450" s="329"/>
      <c r="C450" s="335"/>
      <c r="D450" s="328"/>
      <c r="E450" s="328"/>
      <c r="F450" s="328"/>
      <c r="G450" s="328"/>
      <c r="H450" s="328"/>
      <c r="I450" s="328"/>
      <c r="J450" s="328"/>
      <c r="K450" s="328"/>
      <c r="L450" s="328"/>
      <c r="M450" s="328"/>
      <c r="N450" s="328"/>
      <c r="O450" s="328"/>
      <c r="P450" s="328"/>
      <c r="Q450" s="328"/>
      <c r="R450" s="328"/>
      <c r="S450" s="328"/>
    </row>
    <row r="451" spans="1:19" s="133" customFormat="1" x14ac:dyDescent="0.2">
      <c r="A451" s="328"/>
      <c r="B451" s="329"/>
      <c r="C451" s="335"/>
      <c r="D451" s="328"/>
      <c r="E451" s="328"/>
      <c r="F451" s="328"/>
      <c r="G451" s="328"/>
      <c r="H451" s="328"/>
      <c r="I451" s="328"/>
      <c r="J451" s="328"/>
      <c r="K451" s="328"/>
      <c r="L451" s="328"/>
      <c r="M451" s="328"/>
      <c r="N451" s="328"/>
      <c r="O451" s="328"/>
      <c r="P451" s="328"/>
      <c r="Q451" s="328"/>
      <c r="R451" s="328"/>
      <c r="S451" s="328"/>
    </row>
    <row r="452" spans="1:19" s="133" customFormat="1" x14ac:dyDescent="0.2">
      <c r="A452" s="328"/>
      <c r="B452" s="329"/>
      <c r="C452" s="335"/>
      <c r="D452" s="328"/>
      <c r="E452" s="328"/>
      <c r="F452" s="328"/>
      <c r="G452" s="328"/>
      <c r="H452" s="328"/>
      <c r="I452" s="328"/>
      <c r="J452" s="328"/>
      <c r="K452" s="328"/>
      <c r="L452" s="328"/>
      <c r="M452" s="328"/>
      <c r="N452" s="328"/>
      <c r="O452" s="328"/>
      <c r="P452" s="328"/>
      <c r="Q452" s="328"/>
      <c r="R452" s="328"/>
      <c r="S452" s="328"/>
    </row>
    <row r="453" spans="1:19" s="133" customFormat="1" x14ac:dyDescent="0.2">
      <c r="A453" s="328"/>
      <c r="B453" s="329"/>
      <c r="C453" s="335"/>
      <c r="D453" s="328"/>
      <c r="E453" s="328"/>
      <c r="F453" s="328"/>
      <c r="G453" s="328"/>
      <c r="H453" s="328"/>
      <c r="I453" s="328"/>
      <c r="J453" s="328"/>
      <c r="K453" s="328"/>
      <c r="L453" s="328"/>
      <c r="M453" s="328"/>
      <c r="N453" s="328"/>
      <c r="O453" s="328"/>
      <c r="P453" s="328"/>
      <c r="Q453" s="328"/>
      <c r="R453" s="328"/>
      <c r="S453" s="328"/>
    </row>
    <row r="454" spans="1:19" s="133" customFormat="1" x14ac:dyDescent="0.2">
      <c r="A454" s="328"/>
      <c r="B454" s="329"/>
      <c r="C454" s="335"/>
      <c r="D454" s="328"/>
      <c r="E454" s="328"/>
      <c r="F454" s="328"/>
      <c r="G454" s="328"/>
      <c r="H454" s="328"/>
      <c r="I454" s="328"/>
      <c r="J454" s="328"/>
      <c r="K454" s="328"/>
      <c r="L454" s="328"/>
      <c r="M454" s="328"/>
      <c r="N454" s="328"/>
      <c r="O454" s="328"/>
      <c r="P454" s="328"/>
      <c r="Q454" s="328"/>
      <c r="R454" s="328"/>
      <c r="S454" s="328"/>
    </row>
    <row r="455" spans="1:19" s="133" customFormat="1" x14ac:dyDescent="0.2">
      <c r="A455" s="328"/>
      <c r="B455" s="329"/>
      <c r="C455" s="335"/>
      <c r="D455" s="328"/>
      <c r="E455" s="328"/>
      <c r="F455" s="328"/>
      <c r="G455" s="328"/>
      <c r="H455" s="328"/>
      <c r="I455" s="328"/>
      <c r="J455" s="328"/>
      <c r="K455" s="328"/>
      <c r="L455" s="328"/>
      <c r="M455" s="328"/>
      <c r="N455" s="328"/>
      <c r="O455" s="328"/>
      <c r="P455" s="328"/>
      <c r="Q455" s="328"/>
      <c r="R455" s="328"/>
      <c r="S455" s="328"/>
    </row>
    <row r="456" spans="1:19" s="133" customFormat="1" x14ac:dyDescent="0.2">
      <c r="A456" s="328"/>
      <c r="B456" s="329"/>
      <c r="C456" s="335"/>
      <c r="D456" s="328"/>
      <c r="E456" s="328"/>
      <c r="F456" s="328"/>
      <c r="G456" s="328"/>
      <c r="H456" s="328"/>
      <c r="I456" s="328"/>
      <c r="J456" s="328"/>
      <c r="K456" s="328"/>
      <c r="L456" s="328"/>
      <c r="M456" s="328"/>
      <c r="N456" s="328"/>
      <c r="O456" s="328"/>
      <c r="P456" s="328"/>
      <c r="Q456" s="328"/>
      <c r="R456" s="328"/>
      <c r="S456" s="328"/>
    </row>
    <row r="457" spans="1:19" s="133" customFormat="1" x14ac:dyDescent="0.2">
      <c r="A457" s="328"/>
      <c r="B457" s="329"/>
      <c r="C457" s="335"/>
      <c r="D457" s="328"/>
      <c r="E457" s="328"/>
      <c r="F457" s="328"/>
      <c r="G457" s="328"/>
      <c r="H457" s="328"/>
      <c r="I457" s="328"/>
      <c r="J457" s="328"/>
      <c r="K457" s="328"/>
      <c r="L457" s="328"/>
      <c r="M457" s="328"/>
      <c r="N457" s="328"/>
      <c r="O457" s="328"/>
      <c r="P457" s="328"/>
      <c r="Q457" s="328"/>
      <c r="R457" s="328"/>
      <c r="S457" s="328"/>
    </row>
    <row r="458" spans="1:19" s="133" customFormat="1" x14ac:dyDescent="0.2">
      <c r="A458" s="328"/>
      <c r="B458" s="329"/>
      <c r="C458" s="335"/>
      <c r="D458" s="328"/>
      <c r="E458" s="328"/>
      <c r="F458" s="328"/>
      <c r="G458" s="328"/>
      <c r="H458" s="328"/>
      <c r="I458" s="328"/>
      <c r="J458" s="328"/>
      <c r="K458" s="328"/>
      <c r="L458" s="328"/>
      <c r="M458" s="328"/>
      <c r="N458" s="328"/>
      <c r="O458" s="328"/>
      <c r="P458" s="328"/>
      <c r="Q458" s="328"/>
      <c r="R458" s="328"/>
      <c r="S458" s="328"/>
    </row>
    <row r="459" spans="1:19" s="133" customFormat="1" x14ac:dyDescent="0.2">
      <c r="A459" s="328"/>
      <c r="B459" s="329"/>
      <c r="C459" s="335"/>
      <c r="D459" s="328"/>
      <c r="E459" s="328"/>
      <c r="F459" s="328"/>
      <c r="G459" s="328"/>
      <c r="H459" s="328"/>
      <c r="I459" s="328"/>
      <c r="J459" s="328"/>
      <c r="K459" s="328"/>
      <c r="L459" s="328"/>
      <c r="M459" s="328"/>
      <c r="N459" s="328"/>
      <c r="O459" s="328"/>
      <c r="P459" s="328"/>
      <c r="Q459" s="328"/>
      <c r="R459" s="328"/>
      <c r="S459" s="328"/>
    </row>
    <row r="460" spans="1:19" s="133" customFormat="1" x14ac:dyDescent="0.2">
      <c r="A460" s="328"/>
      <c r="B460" s="329"/>
      <c r="C460" s="335"/>
      <c r="D460" s="328"/>
      <c r="E460" s="328"/>
      <c r="F460" s="328"/>
      <c r="G460" s="328"/>
      <c r="H460" s="328"/>
      <c r="I460" s="328"/>
      <c r="J460" s="328"/>
      <c r="K460" s="328"/>
      <c r="L460" s="328"/>
      <c r="M460" s="328"/>
      <c r="N460" s="328"/>
      <c r="O460" s="328"/>
      <c r="P460" s="328"/>
      <c r="Q460" s="328"/>
      <c r="R460" s="328"/>
      <c r="S460" s="328"/>
    </row>
    <row r="461" spans="1:19" s="133" customFormat="1" x14ac:dyDescent="0.2">
      <c r="A461" s="328"/>
      <c r="B461" s="329"/>
      <c r="C461" s="335"/>
      <c r="D461" s="328"/>
      <c r="E461" s="328"/>
      <c r="F461" s="328"/>
      <c r="G461" s="328"/>
      <c r="H461" s="328"/>
      <c r="I461" s="328"/>
      <c r="J461" s="328"/>
      <c r="K461" s="328"/>
      <c r="L461" s="328"/>
      <c r="M461" s="328"/>
      <c r="N461" s="328"/>
      <c r="O461" s="328"/>
      <c r="P461" s="328"/>
      <c r="Q461" s="328"/>
      <c r="R461" s="328"/>
      <c r="S461" s="328"/>
    </row>
    <row r="462" spans="1:19" s="133" customFormat="1" x14ac:dyDescent="0.2">
      <c r="A462" s="328"/>
      <c r="B462" s="329"/>
      <c r="C462" s="335"/>
      <c r="D462" s="328"/>
      <c r="E462" s="328"/>
      <c r="F462" s="328"/>
      <c r="G462" s="328"/>
      <c r="H462" s="328"/>
      <c r="I462" s="328"/>
      <c r="J462" s="328"/>
      <c r="K462" s="328"/>
      <c r="L462" s="328"/>
      <c r="M462" s="328"/>
      <c r="N462" s="328"/>
      <c r="O462" s="328"/>
      <c r="P462" s="328"/>
      <c r="Q462" s="328"/>
      <c r="R462" s="328"/>
      <c r="S462" s="328"/>
    </row>
    <row r="463" spans="1:19" s="133" customFormat="1" x14ac:dyDescent="0.2">
      <c r="A463" s="328"/>
      <c r="B463" s="329"/>
      <c r="C463" s="335"/>
      <c r="D463" s="328"/>
      <c r="E463" s="328"/>
      <c r="F463" s="328"/>
      <c r="G463" s="328"/>
      <c r="H463" s="328"/>
      <c r="I463" s="328"/>
      <c r="J463" s="328"/>
      <c r="K463" s="328"/>
      <c r="L463" s="328"/>
      <c r="M463" s="328"/>
      <c r="N463" s="328"/>
      <c r="O463" s="328"/>
      <c r="P463" s="328"/>
      <c r="Q463" s="328"/>
      <c r="R463" s="328"/>
      <c r="S463" s="328"/>
    </row>
    <row r="464" spans="1:19" s="133" customFormat="1" x14ac:dyDescent="0.2">
      <c r="A464" s="328"/>
      <c r="B464" s="329"/>
      <c r="C464" s="335"/>
      <c r="D464" s="328"/>
      <c r="E464" s="328"/>
      <c r="F464" s="328"/>
      <c r="G464" s="328"/>
      <c r="H464" s="328"/>
      <c r="I464" s="328"/>
      <c r="J464" s="328"/>
      <c r="K464" s="328"/>
      <c r="L464" s="328"/>
      <c r="M464" s="328"/>
      <c r="N464" s="328"/>
      <c r="O464" s="328"/>
      <c r="P464" s="328"/>
      <c r="Q464" s="328"/>
      <c r="R464" s="328"/>
      <c r="S464" s="328"/>
    </row>
    <row r="465" spans="1:19" s="133" customFormat="1" x14ac:dyDescent="0.2">
      <c r="A465" s="328"/>
      <c r="B465" s="329"/>
      <c r="C465" s="335"/>
      <c r="D465" s="328"/>
      <c r="E465" s="328"/>
      <c r="F465" s="328"/>
      <c r="G465" s="328"/>
      <c r="H465" s="328"/>
      <c r="I465" s="328"/>
      <c r="J465" s="328"/>
      <c r="K465" s="328"/>
      <c r="L465" s="328"/>
      <c r="M465" s="328"/>
      <c r="N465" s="328"/>
      <c r="O465" s="328"/>
      <c r="P465" s="328"/>
      <c r="Q465" s="328"/>
      <c r="R465" s="328"/>
      <c r="S465" s="328"/>
    </row>
    <row r="466" spans="1:19" s="133" customFormat="1" x14ac:dyDescent="0.2">
      <c r="A466" s="328"/>
      <c r="B466" s="329"/>
      <c r="C466" s="335"/>
      <c r="D466" s="328"/>
      <c r="E466" s="328"/>
      <c r="F466" s="328"/>
      <c r="G466" s="328"/>
      <c r="H466" s="328"/>
      <c r="I466" s="328"/>
      <c r="J466" s="328"/>
      <c r="K466" s="328"/>
      <c r="L466" s="328"/>
      <c r="M466" s="328"/>
      <c r="N466" s="328"/>
      <c r="O466" s="328"/>
      <c r="P466" s="328"/>
      <c r="Q466" s="328"/>
      <c r="R466" s="328"/>
      <c r="S466" s="328"/>
    </row>
    <row r="467" spans="1:19" s="133" customFormat="1" x14ac:dyDescent="0.2">
      <c r="A467" s="328"/>
      <c r="B467" s="329"/>
      <c r="C467" s="335"/>
      <c r="D467" s="328"/>
      <c r="E467" s="328"/>
      <c r="F467" s="328"/>
      <c r="G467" s="328"/>
      <c r="H467" s="328"/>
      <c r="I467" s="328"/>
      <c r="J467" s="328"/>
      <c r="K467" s="328"/>
      <c r="L467" s="328"/>
      <c r="M467" s="328"/>
      <c r="N467" s="328"/>
      <c r="O467" s="328"/>
      <c r="P467" s="328"/>
      <c r="Q467" s="328"/>
      <c r="R467" s="328"/>
      <c r="S467" s="328"/>
    </row>
    <row r="468" spans="1:19" s="133" customFormat="1" x14ac:dyDescent="0.2">
      <c r="A468" s="328"/>
      <c r="B468" s="329"/>
      <c r="C468" s="335"/>
      <c r="D468" s="328"/>
      <c r="E468" s="328"/>
      <c r="F468" s="328"/>
      <c r="G468" s="328"/>
      <c r="H468" s="328"/>
      <c r="I468" s="328"/>
      <c r="J468" s="328"/>
      <c r="K468" s="328"/>
      <c r="L468" s="328"/>
      <c r="M468" s="328"/>
      <c r="N468" s="328"/>
      <c r="O468" s="328"/>
      <c r="P468" s="328"/>
      <c r="Q468" s="328"/>
      <c r="R468" s="328"/>
      <c r="S468" s="328"/>
    </row>
    <row r="469" spans="1:19" s="133" customFormat="1" x14ac:dyDescent="0.2">
      <c r="A469" s="328"/>
      <c r="B469" s="329"/>
      <c r="C469" s="335"/>
      <c r="D469" s="328"/>
      <c r="E469" s="328"/>
      <c r="F469" s="328"/>
      <c r="G469" s="328"/>
      <c r="H469" s="328"/>
      <c r="I469" s="328"/>
      <c r="J469" s="328"/>
      <c r="K469" s="328"/>
      <c r="L469" s="328"/>
      <c r="M469" s="328"/>
      <c r="N469" s="328"/>
      <c r="O469" s="328"/>
      <c r="P469" s="328"/>
      <c r="Q469" s="328"/>
      <c r="R469" s="328"/>
      <c r="S469" s="328"/>
    </row>
    <row r="470" spans="1:19" s="133" customFormat="1" x14ac:dyDescent="0.2">
      <c r="A470" s="328"/>
      <c r="B470" s="329"/>
      <c r="C470" s="335"/>
      <c r="D470" s="328"/>
      <c r="E470" s="328"/>
      <c r="F470" s="328"/>
      <c r="G470" s="328"/>
      <c r="H470" s="328"/>
      <c r="I470" s="328"/>
      <c r="J470" s="328"/>
      <c r="K470" s="328"/>
      <c r="L470" s="328"/>
      <c r="M470" s="328"/>
      <c r="N470" s="328"/>
      <c r="O470" s="328"/>
      <c r="P470" s="328"/>
      <c r="Q470" s="328"/>
      <c r="R470" s="328"/>
      <c r="S470" s="328"/>
    </row>
    <row r="471" spans="1:19" s="133" customFormat="1" x14ac:dyDescent="0.2">
      <c r="A471" s="328"/>
      <c r="B471" s="329"/>
      <c r="C471" s="335"/>
      <c r="D471" s="328"/>
      <c r="E471" s="328"/>
      <c r="F471" s="328"/>
      <c r="G471" s="328"/>
      <c r="H471" s="328"/>
      <c r="I471" s="328"/>
      <c r="J471" s="328"/>
      <c r="K471" s="328"/>
      <c r="L471" s="328"/>
      <c r="M471" s="328"/>
      <c r="N471" s="328"/>
      <c r="O471" s="328"/>
      <c r="P471" s="328"/>
      <c r="Q471" s="328"/>
      <c r="R471" s="328"/>
      <c r="S471" s="328"/>
    </row>
    <row r="472" spans="1:19" s="133" customFormat="1" x14ac:dyDescent="0.2">
      <c r="A472" s="328"/>
      <c r="B472" s="329"/>
      <c r="C472" s="335"/>
      <c r="D472" s="328"/>
      <c r="E472" s="328"/>
      <c r="F472" s="328"/>
      <c r="G472" s="328"/>
      <c r="H472" s="328"/>
      <c r="I472" s="328"/>
      <c r="J472" s="328"/>
      <c r="K472" s="328"/>
      <c r="L472" s="328"/>
      <c r="M472" s="328"/>
      <c r="N472" s="328"/>
      <c r="O472" s="328"/>
      <c r="P472" s="328"/>
      <c r="Q472" s="328"/>
      <c r="R472" s="328"/>
      <c r="S472" s="328"/>
    </row>
    <row r="473" spans="1:19" s="133" customFormat="1" x14ac:dyDescent="0.2">
      <c r="A473" s="328"/>
      <c r="B473" s="329"/>
      <c r="C473" s="335"/>
      <c r="D473" s="328"/>
      <c r="E473" s="328"/>
      <c r="F473" s="328"/>
      <c r="G473" s="328"/>
      <c r="H473" s="328"/>
      <c r="I473" s="328"/>
      <c r="J473" s="328"/>
      <c r="K473" s="328"/>
      <c r="L473" s="328"/>
      <c r="M473" s="328"/>
      <c r="N473" s="328"/>
      <c r="O473" s="328"/>
      <c r="P473" s="328"/>
      <c r="Q473" s="328"/>
      <c r="R473" s="328"/>
      <c r="S473" s="328"/>
    </row>
    <row r="474" spans="1:19" s="133" customFormat="1" x14ac:dyDescent="0.2">
      <c r="A474" s="328"/>
      <c r="B474" s="329"/>
      <c r="C474" s="335"/>
      <c r="D474" s="328"/>
      <c r="E474" s="328"/>
      <c r="F474" s="328"/>
      <c r="G474" s="328"/>
      <c r="H474" s="328"/>
      <c r="I474" s="328"/>
      <c r="J474" s="328"/>
      <c r="K474" s="328"/>
      <c r="L474" s="328"/>
      <c r="M474" s="328"/>
      <c r="N474" s="328"/>
      <c r="O474" s="328"/>
      <c r="P474" s="328"/>
      <c r="Q474" s="328"/>
      <c r="R474" s="328"/>
      <c r="S474" s="328"/>
    </row>
    <row r="475" spans="1:19" s="133" customFormat="1" x14ac:dyDescent="0.2">
      <c r="A475" s="328"/>
      <c r="B475" s="329"/>
      <c r="C475" s="335"/>
      <c r="D475" s="328"/>
      <c r="E475" s="328"/>
      <c r="F475" s="328"/>
      <c r="G475" s="328"/>
      <c r="H475" s="328"/>
      <c r="I475" s="328"/>
      <c r="J475" s="328"/>
      <c r="K475" s="328"/>
      <c r="L475" s="328"/>
      <c r="M475" s="328"/>
      <c r="N475" s="328"/>
      <c r="O475" s="328"/>
      <c r="P475" s="328"/>
      <c r="Q475" s="328"/>
      <c r="R475" s="328"/>
      <c r="S475" s="328"/>
    </row>
    <row r="476" spans="1:19" s="133" customFormat="1" x14ac:dyDescent="0.2">
      <c r="A476" s="328"/>
      <c r="B476" s="329"/>
      <c r="C476" s="335"/>
      <c r="D476" s="328"/>
      <c r="E476" s="328"/>
      <c r="F476" s="328"/>
      <c r="G476" s="328"/>
      <c r="H476" s="328"/>
      <c r="I476" s="328"/>
      <c r="J476" s="328"/>
      <c r="K476" s="328"/>
      <c r="L476" s="328"/>
      <c r="M476" s="328"/>
      <c r="N476" s="328"/>
      <c r="O476" s="328"/>
      <c r="P476" s="328"/>
      <c r="Q476" s="328"/>
      <c r="R476" s="328"/>
      <c r="S476" s="328"/>
    </row>
    <row r="477" spans="1:19" s="133" customFormat="1" x14ac:dyDescent="0.2">
      <c r="A477" s="328"/>
      <c r="B477" s="329"/>
      <c r="C477" s="335"/>
      <c r="D477" s="328"/>
      <c r="E477" s="328"/>
      <c r="F477" s="328"/>
      <c r="G477" s="328"/>
      <c r="H477" s="328"/>
      <c r="I477" s="328"/>
      <c r="J477" s="328"/>
      <c r="K477" s="328"/>
      <c r="L477" s="328"/>
      <c r="M477" s="328"/>
      <c r="N477" s="328"/>
      <c r="O477" s="328"/>
      <c r="P477" s="328"/>
      <c r="Q477" s="328"/>
      <c r="R477" s="328"/>
      <c r="S477" s="328"/>
    </row>
    <row r="478" spans="1:19" s="133" customFormat="1" x14ac:dyDescent="0.2">
      <c r="A478" s="328"/>
      <c r="B478" s="329"/>
      <c r="C478" s="335"/>
      <c r="D478" s="328"/>
      <c r="E478" s="328"/>
      <c r="F478" s="328"/>
      <c r="G478" s="328"/>
      <c r="H478" s="328"/>
      <c r="I478" s="328"/>
      <c r="J478" s="328"/>
      <c r="K478" s="328"/>
      <c r="L478" s="328"/>
      <c r="M478" s="328"/>
      <c r="N478" s="328"/>
      <c r="O478" s="328"/>
      <c r="P478" s="328"/>
      <c r="Q478" s="328"/>
      <c r="R478" s="328"/>
      <c r="S478" s="328"/>
    </row>
    <row r="479" spans="1:19" s="133" customFormat="1" x14ac:dyDescent="0.2">
      <c r="A479" s="328"/>
      <c r="B479" s="329"/>
      <c r="C479" s="335"/>
      <c r="D479" s="328"/>
      <c r="E479" s="328"/>
      <c r="F479" s="328"/>
      <c r="G479" s="328"/>
      <c r="H479" s="328"/>
      <c r="I479" s="328"/>
      <c r="J479" s="328"/>
      <c r="K479" s="328"/>
      <c r="L479" s="328"/>
      <c r="M479" s="328"/>
      <c r="N479" s="328"/>
      <c r="O479" s="328"/>
      <c r="P479" s="328"/>
      <c r="Q479" s="328"/>
      <c r="R479" s="328"/>
      <c r="S479" s="328"/>
    </row>
    <row r="480" spans="1:19" s="133" customFormat="1" x14ac:dyDescent="0.2">
      <c r="A480" s="328"/>
      <c r="B480" s="329"/>
      <c r="C480" s="335"/>
      <c r="D480" s="328"/>
      <c r="E480" s="328"/>
      <c r="F480" s="328"/>
      <c r="G480" s="328"/>
      <c r="H480" s="328"/>
      <c r="I480" s="328"/>
      <c r="J480" s="328"/>
      <c r="K480" s="328"/>
      <c r="L480" s="328"/>
      <c r="M480" s="328"/>
      <c r="N480" s="328"/>
      <c r="O480" s="328"/>
      <c r="P480" s="328"/>
      <c r="Q480" s="328"/>
      <c r="R480" s="328"/>
      <c r="S480" s="328"/>
    </row>
    <row r="481" spans="1:19" s="133" customFormat="1" x14ac:dyDescent="0.2">
      <c r="A481" s="328"/>
      <c r="B481" s="329"/>
      <c r="C481" s="335"/>
      <c r="D481" s="328"/>
      <c r="E481" s="328"/>
      <c r="F481" s="328"/>
      <c r="G481" s="328"/>
      <c r="H481" s="328"/>
      <c r="I481" s="328"/>
      <c r="J481" s="328"/>
      <c r="K481" s="328"/>
      <c r="L481" s="328"/>
      <c r="M481" s="328"/>
      <c r="N481" s="328"/>
      <c r="O481" s="328"/>
      <c r="P481" s="328"/>
      <c r="Q481" s="328"/>
      <c r="R481" s="328"/>
      <c r="S481" s="328"/>
    </row>
    <row r="482" spans="1:19" s="133" customFormat="1" x14ac:dyDescent="0.2">
      <c r="A482" s="328"/>
      <c r="B482" s="329"/>
      <c r="C482" s="335"/>
      <c r="D482" s="328"/>
      <c r="E482" s="328"/>
      <c r="F482" s="328"/>
      <c r="G482" s="328"/>
      <c r="H482" s="328"/>
      <c r="I482" s="328"/>
      <c r="J482" s="328"/>
      <c r="K482" s="328"/>
      <c r="L482" s="328"/>
      <c r="M482" s="328"/>
      <c r="N482" s="328"/>
      <c r="O482" s="328"/>
      <c r="P482" s="328"/>
      <c r="Q482" s="328"/>
      <c r="R482" s="328"/>
      <c r="S482" s="328"/>
    </row>
    <row r="483" spans="1:19" s="133" customFormat="1" x14ac:dyDescent="0.2">
      <c r="A483" s="328"/>
      <c r="B483" s="329"/>
      <c r="C483" s="335"/>
      <c r="D483" s="328"/>
      <c r="E483" s="328"/>
      <c r="F483" s="328"/>
      <c r="G483" s="328"/>
      <c r="H483" s="328"/>
      <c r="I483" s="328"/>
      <c r="J483" s="328"/>
      <c r="K483" s="328"/>
      <c r="L483" s="328"/>
      <c r="M483" s="328"/>
      <c r="N483" s="328"/>
      <c r="O483" s="328"/>
      <c r="P483" s="328"/>
      <c r="Q483" s="328"/>
      <c r="R483" s="328"/>
      <c r="S483" s="328"/>
    </row>
    <row r="484" spans="1:19" s="133" customFormat="1" x14ac:dyDescent="0.2">
      <c r="A484" s="328"/>
      <c r="B484" s="329"/>
      <c r="C484" s="335"/>
      <c r="D484" s="328"/>
      <c r="E484" s="328"/>
      <c r="F484" s="328"/>
      <c r="G484" s="328"/>
      <c r="H484" s="328"/>
      <c r="I484" s="328"/>
      <c r="J484" s="328"/>
      <c r="K484" s="328"/>
      <c r="L484" s="328"/>
      <c r="M484" s="328"/>
      <c r="N484" s="328"/>
      <c r="O484" s="328"/>
      <c r="P484" s="328"/>
      <c r="Q484" s="328"/>
      <c r="R484" s="328"/>
      <c r="S484" s="328"/>
    </row>
    <row r="485" spans="1:19" s="133" customFormat="1" x14ac:dyDescent="0.2">
      <c r="A485" s="328"/>
      <c r="B485" s="329"/>
      <c r="C485" s="335"/>
      <c r="D485" s="328"/>
      <c r="E485" s="328"/>
      <c r="F485" s="328"/>
      <c r="G485" s="328"/>
      <c r="H485" s="328"/>
      <c r="I485" s="328"/>
      <c r="J485" s="328"/>
      <c r="K485" s="328"/>
      <c r="L485" s="328"/>
      <c r="M485" s="328"/>
      <c r="N485" s="328"/>
      <c r="O485" s="328"/>
      <c r="P485" s="328"/>
      <c r="Q485" s="328"/>
      <c r="R485" s="328"/>
      <c r="S485" s="328"/>
    </row>
    <row r="486" spans="1:19" s="133" customFormat="1" x14ac:dyDescent="0.2">
      <c r="A486" s="328"/>
      <c r="B486" s="329"/>
      <c r="C486" s="335"/>
      <c r="D486" s="328"/>
      <c r="E486" s="328"/>
      <c r="F486" s="328"/>
      <c r="G486" s="328"/>
      <c r="H486" s="328"/>
      <c r="I486" s="328"/>
      <c r="J486" s="328"/>
      <c r="K486" s="328"/>
      <c r="L486" s="328"/>
      <c r="M486" s="328"/>
      <c r="N486" s="328"/>
      <c r="O486" s="328"/>
      <c r="P486" s="328"/>
      <c r="Q486" s="328"/>
      <c r="R486" s="328"/>
      <c r="S486" s="328"/>
    </row>
    <row r="487" spans="1:19" s="133" customFormat="1" x14ac:dyDescent="0.2">
      <c r="A487" s="328"/>
      <c r="B487" s="329"/>
      <c r="C487" s="335"/>
      <c r="D487" s="328"/>
      <c r="E487" s="328"/>
      <c r="F487" s="328"/>
      <c r="G487" s="328"/>
      <c r="H487" s="328"/>
      <c r="I487" s="328"/>
      <c r="J487" s="328"/>
      <c r="K487" s="328"/>
      <c r="L487" s="328"/>
      <c r="M487" s="328"/>
      <c r="N487" s="328"/>
      <c r="O487" s="328"/>
      <c r="P487" s="328"/>
      <c r="Q487" s="328"/>
      <c r="R487" s="328"/>
      <c r="S487" s="328"/>
    </row>
    <row r="488" spans="1:19" s="133" customFormat="1" x14ac:dyDescent="0.2">
      <c r="A488" s="328"/>
      <c r="B488" s="329"/>
      <c r="C488" s="335"/>
      <c r="D488" s="328"/>
      <c r="E488" s="328"/>
      <c r="F488" s="328"/>
      <c r="G488" s="328"/>
      <c r="H488" s="328"/>
      <c r="I488" s="328"/>
      <c r="J488" s="328"/>
      <c r="K488" s="328"/>
      <c r="L488" s="328"/>
      <c r="M488" s="328"/>
      <c r="N488" s="328"/>
      <c r="O488" s="328"/>
      <c r="P488" s="328"/>
      <c r="Q488" s="328"/>
      <c r="R488" s="328"/>
      <c r="S488" s="328"/>
    </row>
    <row r="489" spans="1:19" s="133" customFormat="1" x14ac:dyDescent="0.2">
      <c r="A489" s="328"/>
      <c r="B489" s="329"/>
      <c r="C489" s="335"/>
      <c r="D489" s="328"/>
      <c r="E489" s="328"/>
      <c r="F489" s="328"/>
      <c r="G489" s="328"/>
      <c r="H489" s="328"/>
      <c r="I489" s="328"/>
      <c r="J489" s="328"/>
      <c r="K489" s="328"/>
      <c r="L489" s="328"/>
      <c r="M489" s="328"/>
      <c r="N489" s="328"/>
      <c r="O489" s="328"/>
      <c r="P489" s="328"/>
      <c r="Q489" s="328"/>
      <c r="R489" s="328"/>
      <c r="S489" s="328"/>
    </row>
    <row r="490" spans="1:19" s="133" customFormat="1" x14ac:dyDescent="0.2">
      <c r="A490" s="328"/>
      <c r="B490" s="329"/>
      <c r="C490" s="335"/>
      <c r="D490" s="328"/>
      <c r="E490" s="328"/>
      <c r="F490" s="328"/>
      <c r="G490" s="328"/>
      <c r="H490" s="328"/>
      <c r="I490" s="328"/>
      <c r="J490" s="328"/>
      <c r="K490" s="328"/>
      <c r="L490" s="328"/>
      <c r="M490" s="328"/>
      <c r="N490" s="328"/>
      <c r="O490" s="328"/>
      <c r="P490" s="328"/>
      <c r="Q490" s="328"/>
      <c r="R490" s="328"/>
      <c r="S490" s="328"/>
    </row>
    <row r="491" spans="1:19" s="133" customFormat="1" x14ac:dyDescent="0.2">
      <c r="A491" s="328"/>
      <c r="B491" s="329"/>
      <c r="C491" s="335"/>
      <c r="D491" s="328"/>
      <c r="E491" s="328"/>
      <c r="F491" s="328"/>
      <c r="G491" s="328"/>
      <c r="H491" s="328"/>
      <c r="I491" s="328"/>
      <c r="J491" s="328"/>
      <c r="K491" s="328"/>
      <c r="L491" s="328"/>
      <c r="M491" s="328"/>
      <c r="N491" s="328"/>
      <c r="O491" s="328"/>
      <c r="P491" s="328"/>
      <c r="Q491" s="328"/>
      <c r="R491" s="328"/>
      <c r="S491" s="328"/>
    </row>
    <row r="492" spans="1:19" s="133" customFormat="1" x14ac:dyDescent="0.2">
      <c r="A492" s="328"/>
      <c r="B492" s="329"/>
      <c r="C492" s="335"/>
      <c r="D492" s="328"/>
      <c r="E492" s="328"/>
      <c r="F492" s="328"/>
      <c r="G492" s="328"/>
      <c r="H492" s="328"/>
      <c r="I492" s="328"/>
      <c r="J492" s="328"/>
      <c r="K492" s="328"/>
      <c r="L492" s="328"/>
      <c r="M492" s="328"/>
      <c r="N492" s="328"/>
      <c r="O492" s="328"/>
      <c r="P492" s="328"/>
      <c r="Q492" s="328"/>
      <c r="R492" s="328"/>
      <c r="S492" s="328"/>
    </row>
    <row r="493" spans="1:19" s="133" customFormat="1" x14ac:dyDescent="0.2">
      <c r="A493" s="328"/>
      <c r="B493" s="329"/>
      <c r="C493" s="335"/>
      <c r="D493" s="328"/>
      <c r="E493" s="328"/>
      <c r="F493" s="328"/>
      <c r="G493" s="328"/>
      <c r="H493" s="328"/>
      <c r="I493" s="328"/>
      <c r="J493" s="328"/>
      <c r="K493" s="328"/>
      <c r="L493" s="328"/>
      <c r="M493" s="328"/>
      <c r="N493" s="328"/>
      <c r="O493" s="328"/>
      <c r="P493" s="328"/>
      <c r="Q493" s="328"/>
      <c r="R493" s="328"/>
      <c r="S493" s="328"/>
    </row>
    <row r="494" spans="1:19" s="133" customFormat="1" x14ac:dyDescent="0.2">
      <c r="A494" s="328"/>
      <c r="B494" s="329"/>
      <c r="C494" s="335"/>
      <c r="D494" s="328"/>
      <c r="E494" s="328"/>
      <c r="F494" s="328"/>
      <c r="G494" s="328"/>
      <c r="H494" s="328"/>
      <c r="I494" s="328"/>
      <c r="J494" s="328"/>
      <c r="K494" s="328"/>
      <c r="L494" s="328"/>
      <c r="M494" s="328"/>
      <c r="N494" s="328"/>
      <c r="O494" s="328"/>
      <c r="P494" s="328"/>
      <c r="Q494" s="328"/>
      <c r="R494" s="328"/>
      <c r="S494" s="328"/>
    </row>
    <row r="495" spans="1:19" s="133" customFormat="1" x14ac:dyDescent="0.2">
      <c r="A495" s="328"/>
      <c r="B495" s="329"/>
      <c r="C495" s="335"/>
      <c r="D495" s="328"/>
      <c r="E495" s="328"/>
      <c r="F495" s="328"/>
      <c r="G495" s="328"/>
      <c r="H495" s="328"/>
      <c r="I495" s="328"/>
      <c r="J495" s="328"/>
      <c r="K495" s="328"/>
      <c r="L495" s="328"/>
      <c r="M495" s="328"/>
      <c r="N495" s="328"/>
      <c r="O495" s="328"/>
      <c r="P495" s="328"/>
      <c r="Q495" s="328"/>
      <c r="R495" s="328"/>
      <c r="S495" s="328"/>
    </row>
    <row r="496" spans="1:19" s="133" customFormat="1" x14ac:dyDescent="0.2">
      <c r="A496" s="328"/>
      <c r="B496" s="329"/>
      <c r="C496" s="335"/>
      <c r="D496" s="328"/>
      <c r="E496" s="328"/>
      <c r="F496" s="328"/>
      <c r="G496" s="328"/>
      <c r="H496" s="328"/>
      <c r="I496" s="328"/>
      <c r="J496" s="328"/>
      <c r="K496" s="328"/>
      <c r="L496" s="328"/>
      <c r="M496" s="328"/>
      <c r="N496" s="328"/>
      <c r="O496" s="328"/>
      <c r="P496" s="328"/>
      <c r="Q496" s="328"/>
      <c r="R496" s="328"/>
      <c r="S496" s="328"/>
    </row>
    <row r="497" spans="1:19" s="133" customFormat="1" x14ac:dyDescent="0.2">
      <c r="A497" s="328"/>
      <c r="B497" s="329"/>
      <c r="C497" s="335"/>
      <c r="D497" s="328"/>
      <c r="E497" s="328"/>
      <c r="F497" s="328"/>
      <c r="G497" s="328"/>
      <c r="H497" s="328"/>
      <c r="I497" s="328"/>
      <c r="J497" s="328"/>
      <c r="K497" s="328"/>
      <c r="L497" s="328"/>
      <c r="M497" s="328"/>
      <c r="N497" s="328"/>
      <c r="O497" s="328"/>
      <c r="P497" s="328"/>
      <c r="Q497" s="328"/>
      <c r="R497" s="328"/>
      <c r="S497" s="328"/>
    </row>
    <row r="498" spans="1:19" s="133" customFormat="1" x14ac:dyDescent="0.2">
      <c r="A498" s="328"/>
      <c r="B498" s="329"/>
      <c r="C498" s="335"/>
      <c r="D498" s="328"/>
      <c r="E498" s="328"/>
      <c r="F498" s="328"/>
      <c r="G498" s="328"/>
      <c r="H498" s="328"/>
      <c r="I498" s="328"/>
      <c r="J498" s="328"/>
      <c r="K498" s="328"/>
      <c r="L498" s="328"/>
      <c r="M498" s="328"/>
      <c r="N498" s="328"/>
      <c r="O498" s="328"/>
      <c r="P498" s="328"/>
      <c r="Q498" s="328"/>
      <c r="R498" s="328"/>
      <c r="S498" s="328"/>
    </row>
    <row r="499" spans="1:19" s="133" customFormat="1" x14ac:dyDescent="0.2">
      <c r="A499" s="328"/>
      <c r="B499" s="329"/>
      <c r="C499" s="335"/>
      <c r="D499" s="328"/>
      <c r="E499" s="328"/>
      <c r="F499" s="328"/>
      <c r="G499" s="328"/>
      <c r="H499" s="328"/>
      <c r="I499" s="328"/>
      <c r="J499" s="328"/>
      <c r="K499" s="328"/>
      <c r="L499" s="328"/>
      <c r="M499" s="328"/>
      <c r="N499" s="328"/>
      <c r="O499" s="328"/>
      <c r="P499" s="328"/>
      <c r="Q499" s="328"/>
      <c r="R499" s="328"/>
      <c r="S499" s="328"/>
    </row>
    <row r="500" spans="1:19" s="133" customFormat="1" x14ac:dyDescent="0.2">
      <c r="A500" s="328"/>
      <c r="B500" s="329"/>
      <c r="C500" s="335"/>
      <c r="D500" s="328"/>
      <c r="E500" s="328"/>
      <c r="F500" s="328"/>
      <c r="G500" s="328"/>
      <c r="H500" s="328"/>
      <c r="I500" s="328"/>
      <c r="J500" s="328"/>
      <c r="K500" s="328"/>
      <c r="L500" s="328"/>
      <c r="M500" s="328"/>
      <c r="N500" s="328"/>
      <c r="O500" s="328"/>
      <c r="P500" s="328"/>
      <c r="Q500" s="328"/>
      <c r="R500" s="328"/>
      <c r="S500" s="328"/>
    </row>
    <row r="501" spans="1:19" s="133" customFormat="1" x14ac:dyDescent="0.2">
      <c r="A501" s="328"/>
      <c r="B501" s="329"/>
      <c r="C501" s="335"/>
      <c r="D501" s="328"/>
      <c r="E501" s="328"/>
      <c r="F501" s="328"/>
      <c r="G501" s="328"/>
      <c r="H501" s="328"/>
      <c r="I501" s="328"/>
      <c r="J501" s="328"/>
      <c r="K501" s="328"/>
      <c r="L501" s="328"/>
      <c r="M501" s="328"/>
      <c r="N501" s="328"/>
      <c r="O501" s="328"/>
      <c r="P501" s="328"/>
      <c r="Q501" s="328"/>
      <c r="R501" s="328"/>
      <c r="S501" s="328"/>
    </row>
    <row r="502" spans="1:19" s="133" customFormat="1" x14ac:dyDescent="0.2">
      <c r="A502" s="328"/>
      <c r="B502" s="329"/>
      <c r="C502" s="335"/>
      <c r="D502" s="328"/>
      <c r="E502" s="328"/>
      <c r="F502" s="328"/>
      <c r="G502" s="328"/>
      <c r="H502" s="328"/>
      <c r="I502" s="328"/>
      <c r="J502" s="328"/>
      <c r="K502" s="328"/>
      <c r="L502" s="328"/>
      <c r="M502" s="328"/>
      <c r="N502" s="328"/>
      <c r="O502" s="328"/>
      <c r="P502" s="328"/>
      <c r="Q502" s="328"/>
      <c r="R502" s="328"/>
      <c r="S502" s="328"/>
    </row>
    <row r="503" spans="1:19" s="133" customFormat="1" x14ac:dyDescent="0.2">
      <c r="A503" s="328"/>
      <c r="B503" s="329"/>
      <c r="C503" s="335"/>
      <c r="D503" s="328"/>
      <c r="E503" s="328"/>
      <c r="F503" s="328"/>
      <c r="G503" s="328"/>
      <c r="H503" s="328"/>
      <c r="I503" s="328"/>
      <c r="J503" s="328"/>
      <c r="K503" s="328"/>
      <c r="L503" s="328"/>
      <c r="M503" s="328"/>
      <c r="N503" s="328"/>
      <c r="O503" s="328"/>
      <c r="P503" s="328"/>
      <c r="Q503" s="328"/>
      <c r="R503" s="328"/>
      <c r="S503" s="328"/>
    </row>
    <row r="504" spans="1:19" s="133" customFormat="1" x14ac:dyDescent="0.2">
      <c r="A504" s="328"/>
      <c r="B504" s="329"/>
      <c r="C504" s="335"/>
      <c r="D504" s="328"/>
      <c r="E504" s="328"/>
      <c r="F504" s="328"/>
      <c r="G504" s="328"/>
      <c r="H504" s="328"/>
      <c r="I504" s="328"/>
      <c r="J504" s="328"/>
      <c r="K504" s="328"/>
      <c r="L504" s="328"/>
      <c r="M504" s="328"/>
      <c r="N504" s="328"/>
      <c r="O504" s="328"/>
      <c r="P504" s="328"/>
      <c r="Q504" s="328"/>
      <c r="R504" s="328"/>
      <c r="S504" s="328"/>
    </row>
    <row r="505" spans="1:19" s="133" customFormat="1" x14ac:dyDescent="0.2">
      <c r="A505" s="328"/>
      <c r="B505" s="329"/>
      <c r="C505" s="335"/>
      <c r="D505" s="328"/>
      <c r="E505" s="328"/>
      <c r="F505" s="328"/>
      <c r="G505" s="328"/>
      <c r="H505" s="328"/>
      <c r="I505" s="328"/>
      <c r="J505" s="328"/>
      <c r="K505" s="328"/>
      <c r="L505" s="328"/>
      <c r="M505" s="328"/>
      <c r="N505" s="328"/>
      <c r="O505" s="328"/>
      <c r="P505" s="328"/>
      <c r="Q505" s="328"/>
      <c r="R505" s="328"/>
      <c r="S505" s="328"/>
    </row>
    <row r="506" spans="1:19" s="133" customFormat="1" x14ac:dyDescent="0.2">
      <c r="A506" s="328"/>
      <c r="B506" s="329"/>
      <c r="C506" s="335"/>
      <c r="D506" s="328"/>
      <c r="E506" s="328"/>
      <c r="F506" s="328"/>
      <c r="G506" s="328"/>
      <c r="H506" s="328"/>
      <c r="I506" s="328"/>
      <c r="J506" s="328"/>
      <c r="K506" s="328"/>
      <c r="L506" s="328"/>
      <c r="M506" s="328"/>
      <c r="N506" s="328"/>
      <c r="O506" s="328"/>
      <c r="P506" s="328"/>
      <c r="Q506" s="328"/>
      <c r="R506" s="328"/>
      <c r="S506" s="328"/>
    </row>
    <row r="507" spans="1:19" s="133" customFormat="1" x14ac:dyDescent="0.2">
      <c r="A507" s="328"/>
      <c r="B507" s="329"/>
      <c r="C507" s="335"/>
      <c r="D507" s="328"/>
      <c r="E507" s="328"/>
      <c r="F507" s="328"/>
      <c r="G507" s="328"/>
      <c r="H507" s="328"/>
      <c r="I507" s="328"/>
      <c r="J507" s="328"/>
      <c r="K507" s="328"/>
      <c r="L507" s="328"/>
      <c r="M507" s="328"/>
      <c r="N507" s="328"/>
      <c r="O507" s="328"/>
      <c r="P507" s="328"/>
      <c r="Q507" s="328"/>
      <c r="R507" s="328"/>
      <c r="S507" s="328"/>
    </row>
    <row r="508" spans="1:19" s="133" customFormat="1" x14ac:dyDescent="0.2">
      <c r="A508" s="328"/>
      <c r="B508" s="329"/>
      <c r="C508" s="335"/>
      <c r="D508" s="328"/>
      <c r="E508" s="328"/>
      <c r="F508" s="328"/>
      <c r="G508" s="328"/>
      <c r="H508" s="328"/>
      <c r="I508" s="328"/>
      <c r="J508" s="328"/>
      <c r="K508" s="328"/>
      <c r="L508" s="328"/>
      <c r="M508" s="328"/>
      <c r="N508" s="328"/>
      <c r="O508" s="328"/>
      <c r="P508" s="328"/>
      <c r="Q508" s="328"/>
      <c r="R508" s="328"/>
      <c r="S508" s="328"/>
    </row>
    <row r="509" spans="1:19" s="133" customFormat="1" x14ac:dyDescent="0.2">
      <c r="A509" s="328"/>
      <c r="B509" s="329"/>
      <c r="C509" s="335"/>
      <c r="D509" s="328"/>
      <c r="E509" s="328"/>
      <c r="F509" s="328"/>
      <c r="G509" s="328"/>
      <c r="H509" s="328"/>
      <c r="I509" s="328"/>
      <c r="J509" s="328"/>
      <c r="K509" s="328"/>
      <c r="L509" s="328"/>
      <c r="M509" s="328"/>
      <c r="N509" s="328"/>
      <c r="O509" s="328"/>
      <c r="P509" s="328"/>
      <c r="Q509" s="328"/>
      <c r="R509" s="328"/>
      <c r="S509" s="328"/>
    </row>
    <row r="510" spans="1:19" s="133" customFormat="1" x14ac:dyDescent="0.2">
      <c r="A510" s="328"/>
      <c r="B510" s="329"/>
      <c r="C510" s="335"/>
      <c r="D510" s="328"/>
      <c r="E510" s="328"/>
      <c r="F510" s="328"/>
      <c r="G510" s="328"/>
      <c r="H510" s="328"/>
      <c r="I510" s="328"/>
      <c r="J510" s="328"/>
      <c r="K510" s="328"/>
      <c r="L510" s="328"/>
      <c r="M510" s="328"/>
      <c r="N510" s="328"/>
      <c r="O510" s="328"/>
      <c r="P510" s="328"/>
      <c r="Q510" s="328"/>
      <c r="R510" s="328"/>
      <c r="S510" s="328"/>
    </row>
    <row r="511" spans="1:19" s="133" customFormat="1" x14ac:dyDescent="0.2">
      <c r="A511" s="328"/>
      <c r="B511" s="329"/>
      <c r="C511" s="335"/>
      <c r="D511" s="328"/>
      <c r="E511" s="328"/>
      <c r="F511" s="328"/>
      <c r="G511" s="328"/>
      <c r="H511" s="328"/>
      <c r="I511" s="328"/>
      <c r="J511" s="328"/>
      <c r="K511" s="328"/>
      <c r="L511" s="328"/>
      <c r="M511" s="328"/>
      <c r="N511" s="328"/>
      <c r="O511" s="328"/>
      <c r="P511" s="328"/>
      <c r="Q511" s="328"/>
      <c r="R511" s="328"/>
      <c r="S511" s="328"/>
    </row>
    <row r="512" spans="1:19" s="133" customFormat="1" x14ac:dyDescent="0.2">
      <c r="A512" s="328"/>
      <c r="B512" s="329"/>
      <c r="C512" s="335"/>
      <c r="D512" s="328"/>
      <c r="E512" s="328"/>
      <c r="F512" s="328"/>
      <c r="G512" s="328"/>
      <c r="H512" s="328"/>
      <c r="I512" s="328"/>
      <c r="J512" s="328"/>
      <c r="K512" s="328"/>
      <c r="L512" s="328"/>
      <c r="M512" s="328"/>
      <c r="N512" s="328"/>
      <c r="O512" s="328"/>
      <c r="P512" s="328"/>
      <c r="Q512" s="328"/>
      <c r="R512" s="328"/>
      <c r="S512" s="328"/>
    </row>
    <row r="513" spans="1:19" s="133" customFormat="1" x14ac:dyDescent="0.2">
      <c r="A513" s="328"/>
      <c r="B513" s="329"/>
      <c r="C513" s="335"/>
      <c r="D513" s="328"/>
      <c r="E513" s="328"/>
      <c r="F513" s="328"/>
      <c r="G513" s="328"/>
      <c r="H513" s="328"/>
      <c r="I513" s="328"/>
      <c r="J513" s="328"/>
      <c r="K513" s="328"/>
      <c r="L513" s="328"/>
      <c r="M513" s="328"/>
      <c r="N513" s="328"/>
      <c r="O513" s="328"/>
      <c r="P513" s="328"/>
      <c r="Q513" s="328"/>
      <c r="R513" s="328"/>
      <c r="S513" s="328"/>
    </row>
    <row r="514" spans="1:19" s="133" customFormat="1" x14ac:dyDescent="0.2">
      <c r="A514" s="328"/>
      <c r="B514" s="329"/>
      <c r="C514" s="335"/>
      <c r="D514" s="328"/>
      <c r="E514" s="328"/>
      <c r="F514" s="328"/>
      <c r="G514" s="328"/>
      <c r="H514" s="328"/>
      <c r="I514" s="328"/>
      <c r="J514" s="328"/>
      <c r="K514" s="328"/>
      <c r="L514" s="328"/>
      <c r="M514" s="328"/>
      <c r="N514" s="328"/>
      <c r="O514" s="328"/>
      <c r="P514" s="328"/>
      <c r="Q514" s="328"/>
      <c r="R514" s="328"/>
      <c r="S514" s="328"/>
    </row>
    <row r="515" spans="1:19" s="133" customFormat="1" x14ac:dyDescent="0.2">
      <c r="A515" s="328"/>
      <c r="B515" s="329"/>
      <c r="C515" s="335"/>
      <c r="D515" s="328"/>
      <c r="E515" s="328"/>
      <c r="F515" s="328"/>
      <c r="G515" s="328"/>
      <c r="H515" s="328"/>
      <c r="I515" s="328"/>
      <c r="J515" s="328"/>
      <c r="K515" s="328"/>
      <c r="L515" s="328"/>
      <c r="M515" s="328"/>
      <c r="N515" s="328"/>
      <c r="O515" s="328"/>
      <c r="P515" s="328"/>
      <c r="Q515" s="328"/>
      <c r="R515" s="328"/>
      <c r="S515" s="328"/>
    </row>
    <row r="516" spans="1:19" s="133" customFormat="1" x14ac:dyDescent="0.2">
      <c r="A516" s="328"/>
      <c r="B516" s="329"/>
      <c r="C516" s="335"/>
      <c r="D516" s="328"/>
      <c r="E516" s="328"/>
      <c r="F516" s="328"/>
      <c r="G516" s="328"/>
      <c r="H516" s="328"/>
      <c r="I516" s="328"/>
      <c r="J516" s="328"/>
      <c r="K516" s="328"/>
      <c r="L516" s="328"/>
      <c r="M516" s="328"/>
      <c r="N516" s="328"/>
      <c r="O516" s="328"/>
      <c r="P516" s="328"/>
      <c r="Q516" s="328"/>
      <c r="R516" s="328"/>
      <c r="S516" s="328"/>
    </row>
    <row r="517" spans="1:19" s="133" customFormat="1" x14ac:dyDescent="0.2">
      <c r="A517" s="328"/>
      <c r="B517" s="329"/>
      <c r="C517" s="335"/>
      <c r="D517" s="328"/>
      <c r="E517" s="328"/>
      <c r="F517" s="328"/>
      <c r="G517" s="328"/>
      <c r="H517" s="328"/>
      <c r="I517" s="328"/>
      <c r="J517" s="328"/>
      <c r="K517" s="328"/>
      <c r="L517" s="328"/>
      <c r="M517" s="328"/>
      <c r="N517" s="328"/>
      <c r="O517" s="328"/>
      <c r="P517" s="328"/>
      <c r="Q517" s="328"/>
      <c r="R517" s="328"/>
      <c r="S517" s="328"/>
    </row>
    <row r="518" spans="1:19" s="133" customFormat="1" x14ac:dyDescent="0.2">
      <c r="A518" s="328"/>
      <c r="B518" s="329"/>
      <c r="C518" s="335"/>
      <c r="D518" s="328"/>
      <c r="E518" s="328"/>
      <c r="F518" s="328"/>
      <c r="G518" s="328"/>
      <c r="H518" s="328"/>
      <c r="I518" s="328"/>
      <c r="J518" s="328"/>
      <c r="K518" s="328"/>
      <c r="L518" s="328"/>
      <c r="M518" s="328"/>
      <c r="N518" s="328"/>
      <c r="O518" s="328"/>
      <c r="P518" s="328"/>
      <c r="Q518" s="328"/>
      <c r="R518" s="328"/>
      <c r="S518" s="328"/>
    </row>
    <row r="519" spans="1:19" s="133" customFormat="1" x14ac:dyDescent="0.2">
      <c r="A519" s="328"/>
      <c r="B519" s="329"/>
      <c r="C519" s="335"/>
      <c r="D519" s="328"/>
      <c r="E519" s="328"/>
      <c r="F519" s="328"/>
      <c r="G519" s="328"/>
      <c r="H519" s="328"/>
      <c r="I519" s="328"/>
      <c r="J519" s="328"/>
      <c r="K519" s="328"/>
      <c r="L519" s="328"/>
      <c r="M519" s="328"/>
      <c r="N519" s="328"/>
      <c r="O519" s="328"/>
      <c r="P519" s="328"/>
      <c r="Q519" s="328"/>
      <c r="R519" s="328"/>
      <c r="S519" s="328"/>
    </row>
    <row r="520" spans="1:19" s="133" customFormat="1" x14ac:dyDescent="0.2">
      <c r="A520" s="328"/>
      <c r="B520" s="329"/>
      <c r="C520" s="335"/>
      <c r="D520" s="328"/>
      <c r="E520" s="328"/>
      <c r="F520" s="328"/>
      <c r="G520" s="328"/>
      <c r="H520" s="328"/>
      <c r="I520" s="328"/>
      <c r="J520" s="328"/>
      <c r="K520" s="328"/>
      <c r="L520" s="328"/>
      <c r="M520" s="328"/>
      <c r="N520" s="328"/>
      <c r="O520" s="328"/>
      <c r="P520" s="328"/>
      <c r="Q520" s="328"/>
      <c r="R520" s="328"/>
      <c r="S520" s="328"/>
    </row>
    <row r="521" spans="1:19" s="133" customFormat="1" x14ac:dyDescent="0.2">
      <c r="A521" s="328"/>
      <c r="B521" s="329"/>
      <c r="C521" s="335"/>
      <c r="D521" s="328"/>
      <c r="E521" s="328"/>
      <c r="F521" s="328"/>
      <c r="G521" s="328"/>
      <c r="H521" s="328"/>
      <c r="I521" s="328"/>
      <c r="J521" s="328"/>
      <c r="K521" s="328"/>
      <c r="L521" s="328"/>
      <c r="M521" s="328"/>
      <c r="N521" s="328"/>
      <c r="O521" s="328"/>
      <c r="P521" s="328"/>
      <c r="Q521" s="328"/>
      <c r="R521" s="328"/>
      <c r="S521" s="328"/>
    </row>
    <row r="522" spans="1:19" s="133" customFormat="1" x14ac:dyDescent="0.2">
      <c r="A522" s="328"/>
      <c r="B522" s="329"/>
      <c r="C522" s="335"/>
      <c r="D522" s="328"/>
      <c r="E522" s="328"/>
      <c r="F522" s="328"/>
      <c r="G522" s="328"/>
      <c r="H522" s="328"/>
      <c r="I522" s="328"/>
      <c r="J522" s="328"/>
      <c r="K522" s="328"/>
      <c r="L522" s="328"/>
      <c r="M522" s="328"/>
      <c r="N522" s="328"/>
      <c r="O522" s="328"/>
      <c r="P522" s="328"/>
      <c r="Q522" s="328"/>
      <c r="R522" s="328"/>
      <c r="S522" s="328"/>
    </row>
    <row r="523" spans="1:19" s="133" customFormat="1" x14ac:dyDescent="0.2">
      <c r="A523" s="328"/>
      <c r="B523" s="329"/>
      <c r="C523" s="335"/>
      <c r="D523" s="328"/>
      <c r="E523" s="328"/>
      <c r="F523" s="328"/>
      <c r="G523" s="328"/>
      <c r="H523" s="328"/>
      <c r="I523" s="328"/>
      <c r="J523" s="328"/>
      <c r="K523" s="328"/>
      <c r="L523" s="328"/>
      <c r="M523" s="328"/>
      <c r="N523" s="328"/>
      <c r="O523" s="328"/>
      <c r="P523" s="328"/>
      <c r="Q523" s="328"/>
      <c r="R523" s="328"/>
      <c r="S523" s="328"/>
    </row>
    <row r="524" spans="1:19" s="133" customFormat="1" x14ac:dyDescent="0.2">
      <c r="A524" s="328"/>
      <c r="B524" s="329"/>
      <c r="C524" s="335"/>
      <c r="D524" s="328"/>
      <c r="E524" s="328"/>
      <c r="F524" s="328"/>
      <c r="G524" s="328"/>
      <c r="H524" s="328"/>
      <c r="I524" s="328"/>
      <c r="J524" s="328"/>
      <c r="K524" s="328"/>
      <c r="L524" s="328"/>
      <c r="M524" s="328"/>
      <c r="N524" s="328"/>
      <c r="O524" s="328"/>
      <c r="P524" s="328"/>
      <c r="Q524" s="328"/>
      <c r="R524" s="328"/>
      <c r="S524" s="328"/>
    </row>
    <row r="525" spans="1:19" s="133" customFormat="1" x14ac:dyDescent="0.2">
      <c r="A525" s="328"/>
      <c r="B525" s="329"/>
      <c r="C525" s="335"/>
      <c r="D525" s="328"/>
      <c r="E525" s="328"/>
      <c r="F525" s="328"/>
      <c r="G525" s="328"/>
      <c r="H525" s="328"/>
      <c r="I525" s="328"/>
      <c r="J525" s="328"/>
      <c r="K525" s="328"/>
      <c r="L525" s="328"/>
      <c r="M525" s="328"/>
      <c r="N525" s="328"/>
      <c r="O525" s="328"/>
      <c r="P525" s="328"/>
      <c r="Q525" s="328"/>
      <c r="R525" s="328"/>
      <c r="S525" s="328"/>
    </row>
    <row r="526" spans="1:19" s="133" customFormat="1" x14ac:dyDescent="0.2">
      <c r="A526" s="328"/>
      <c r="B526" s="329"/>
      <c r="C526" s="335"/>
      <c r="D526" s="328"/>
      <c r="E526" s="328"/>
      <c r="F526" s="328"/>
      <c r="G526" s="328"/>
      <c r="H526" s="328"/>
      <c r="I526" s="328"/>
      <c r="J526" s="328"/>
      <c r="K526" s="328"/>
      <c r="L526" s="328"/>
      <c r="M526" s="328"/>
      <c r="N526" s="328"/>
      <c r="O526" s="328"/>
      <c r="P526" s="328"/>
      <c r="Q526" s="328"/>
      <c r="R526" s="328"/>
      <c r="S526" s="328"/>
    </row>
    <row r="527" spans="1:19" s="133" customFormat="1" x14ac:dyDescent="0.2">
      <c r="A527" s="328"/>
      <c r="B527" s="329"/>
      <c r="C527" s="335"/>
      <c r="D527" s="328"/>
      <c r="E527" s="328"/>
      <c r="F527" s="328"/>
      <c r="G527" s="328"/>
      <c r="H527" s="328"/>
      <c r="I527" s="328"/>
      <c r="J527" s="328"/>
      <c r="K527" s="328"/>
      <c r="L527" s="328"/>
      <c r="M527" s="328"/>
      <c r="N527" s="328"/>
      <c r="O527" s="328"/>
      <c r="P527" s="328"/>
      <c r="Q527" s="328"/>
      <c r="R527" s="328"/>
      <c r="S527" s="328"/>
    </row>
    <row r="528" spans="1:19" s="133" customFormat="1" x14ac:dyDescent="0.2">
      <c r="A528" s="328"/>
      <c r="B528" s="329"/>
      <c r="C528" s="335"/>
      <c r="D528" s="328"/>
      <c r="E528" s="328"/>
      <c r="F528" s="328"/>
      <c r="G528" s="328"/>
      <c r="H528" s="328"/>
      <c r="I528" s="328"/>
      <c r="J528" s="328"/>
      <c r="K528" s="328"/>
      <c r="L528" s="328"/>
      <c r="M528" s="328"/>
      <c r="N528" s="328"/>
      <c r="O528" s="328"/>
      <c r="P528" s="328"/>
      <c r="Q528" s="328"/>
      <c r="R528" s="328"/>
      <c r="S528" s="328"/>
    </row>
    <row r="529" spans="1:19" s="133" customFormat="1" x14ac:dyDescent="0.2">
      <c r="A529" s="328"/>
      <c r="B529" s="329"/>
      <c r="C529" s="335"/>
      <c r="D529" s="328"/>
      <c r="E529" s="328"/>
      <c r="F529" s="328"/>
      <c r="G529" s="328"/>
      <c r="H529" s="328"/>
      <c r="I529" s="328"/>
      <c r="J529" s="328"/>
      <c r="K529" s="328"/>
      <c r="L529" s="328"/>
      <c r="M529" s="328"/>
      <c r="N529" s="328"/>
      <c r="O529" s="328"/>
      <c r="P529" s="328"/>
      <c r="Q529" s="328"/>
      <c r="R529" s="328"/>
      <c r="S529" s="328"/>
    </row>
    <row r="530" spans="1:19" s="133" customFormat="1" x14ac:dyDescent="0.2">
      <c r="A530" s="328"/>
      <c r="B530" s="329"/>
      <c r="C530" s="335"/>
      <c r="D530" s="328"/>
      <c r="E530" s="328"/>
      <c r="F530" s="328"/>
      <c r="G530" s="328"/>
      <c r="H530" s="328"/>
      <c r="I530" s="328"/>
      <c r="J530" s="328"/>
      <c r="K530" s="328"/>
      <c r="L530" s="328"/>
      <c r="M530" s="328"/>
      <c r="N530" s="328"/>
      <c r="O530" s="328"/>
      <c r="P530" s="328"/>
      <c r="Q530" s="328"/>
      <c r="R530" s="328"/>
      <c r="S530" s="328"/>
    </row>
    <row r="531" spans="1:19" s="133" customFormat="1" x14ac:dyDescent="0.2">
      <c r="A531" s="328"/>
      <c r="B531" s="329"/>
      <c r="C531" s="335"/>
      <c r="D531" s="328"/>
      <c r="E531" s="328"/>
      <c r="F531" s="328"/>
      <c r="G531" s="328"/>
      <c r="H531" s="328"/>
      <c r="I531" s="328"/>
      <c r="J531" s="328"/>
      <c r="K531" s="328"/>
      <c r="L531" s="328"/>
      <c r="M531" s="328"/>
      <c r="N531" s="328"/>
      <c r="O531" s="328"/>
      <c r="P531" s="328"/>
      <c r="Q531" s="328"/>
      <c r="R531" s="328"/>
      <c r="S531" s="328"/>
    </row>
    <row r="532" spans="1:19" s="133" customFormat="1" x14ac:dyDescent="0.2">
      <c r="A532" s="328"/>
      <c r="B532" s="329"/>
      <c r="C532" s="335"/>
      <c r="D532" s="328"/>
      <c r="E532" s="328"/>
      <c r="F532" s="328"/>
      <c r="G532" s="328"/>
      <c r="H532" s="328"/>
      <c r="I532" s="328"/>
      <c r="J532" s="328"/>
      <c r="K532" s="328"/>
      <c r="L532" s="328"/>
      <c r="M532" s="328"/>
      <c r="N532" s="328"/>
      <c r="O532" s="328"/>
      <c r="P532" s="328"/>
      <c r="Q532" s="328"/>
      <c r="R532" s="328"/>
      <c r="S532" s="328"/>
    </row>
    <row r="533" spans="1:19" s="133" customFormat="1" x14ac:dyDescent="0.2">
      <c r="A533" s="328"/>
      <c r="B533" s="329"/>
      <c r="C533" s="335"/>
      <c r="D533" s="328"/>
      <c r="E533" s="328"/>
      <c r="F533" s="328"/>
      <c r="G533" s="328"/>
      <c r="H533" s="328"/>
      <c r="I533" s="328"/>
      <c r="J533" s="328"/>
      <c r="K533" s="328"/>
      <c r="L533" s="328"/>
      <c r="M533" s="328"/>
      <c r="N533" s="328"/>
      <c r="O533" s="328"/>
      <c r="P533" s="328"/>
      <c r="Q533" s="328"/>
      <c r="R533" s="328"/>
      <c r="S533" s="328"/>
    </row>
    <row r="534" spans="1:19" s="133" customFormat="1" x14ac:dyDescent="0.2">
      <c r="A534" s="328"/>
      <c r="B534" s="329"/>
      <c r="C534" s="335"/>
      <c r="D534" s="328"/>
      <c r="E534" s="328"/>
      <c r="F534" s="328"/>
      <c r="G534" s="328"/>
      <c r="H534" s="328"/>
      <c r="I534" s="328"/>
      <c r="J534" s="328"/>
      <c r="K534" s="328"/>
      <c r="L534" s="328"/>
      <c r="M534" s="328"/>
      <c r="N534" s="328"/>
      <c r="O534" s="328"/>
      <c r="P534" s="328"/>
      <c r="Q534" s="328"/>
      <c r="R534" s="328"/>
      <c r="S534" s="328"/>
    </row>
    <row r="535" spans="1:19" s="133" customFormat="1" x14ac:dyDescent="0.2">
      <c r="A535" s="328"/>
      <c r="B535" s="329"/>
      <c r="C535" s="335"/>
      <c r="D535" s="328"/>
      <c r="E535" s="328"/>
      <c r="F535" s="328"/>
      <c r="G535" s="328"/>
      <c r="H535" s="328"/>
      <c r="I535" s="328"/>
      <c r="J535" s="328"/>
      <c r="K535" s="328"/>
      <c r="L535" s="328"/>
      <c r="M535" s="328"/>
      <c r="N535" s="328"/>
      <c r="O535" s="328"/>
      <c r="P535" s="328"/>
      <c r="Q535" s="328"/>
      <c r="R535" s="328"/>
      <c r="S535" s="328"/>
    </row>
    <row r="536" spans="1:19" s="133" customFormat="1" x14ac:dyDescent="0.2">
      <c r="A536" s="328"/>
      <c r="B536" s="329"/>
      <c r="C536" s="335"/>
      <c r="D536" s="328"/>
      <c r="E536" s="328"/>
      <c r="F536" s="328"/>
      <c r="G536" s="328"/>
      <c r="H536" s="328"/>
      <c r="I536" s="328"/>
      <c r="J536" s="328"/>
      <c r="K536" s="328"/>
      <c r="L536" s="328"/>
      <c r="M536" s="328"/>
      <c r="N536" s="328"/>
      <c r="O536" s="328"/>
      <c r="P536" s="328"/>
      <c r="Q536" s="328"/>
      <c r="R536" s="328"/>
      <c r="S536" s="328"/>
    </row>
    <row r="537" spans="1:19" s="133" customFormat="1" x14ac:dyDescent="0.2">
      <c r="A537" s="328"/>
      <c r="B537" s="329"/>
      <c r="C537" s="335"/>
      <c r="D537" s="328"/>
      <c r="E537" s="328"/>
      <c r="F537" s="328"/>
      <c r="G537" s="328"/>
      <c r="H537" s="328"/>
      <c r="I537" s="328"/>
      <c r="J537" s="328"/>
      <c r="K537" s="328"/>
      <c r="L537" s="328"/>
      <c r="M537" s="328"/>
      <c r="N537" s="328"/>
      <c r="O537" s="328"/>
      <c r="P537" s="328"/>
      <c r="Q537" s="328"/>
      <c r="R537" s="328"/>
      <c r="S537" s="328"/>
    </row>
    <row r="538" spans="1:19" s="133" customFormat="1" x14ac:dyDescent="0.2">
      <c r="A538" s="328"/>
      <c r="B538" s="329"/>
      <c r="C538" s="335"/>
      <c r="D538" s="328"/>
      <c r="E538" s="328"/>
      <c r="F538" s="328"/>
      <c r="G538" s="328"/>
      <c r="H538" s="328"/>
      <c r="I538" s="328"/>
      <c r="J538" s="328"/>
      <c r="K538" s="328"/>
      <c r="L538" s="328"/>
      <c r="M538" s="328"/>
      <c r="N538" s="328"/>
      <c r="O538" s="328"/>
      <c r="P538" s="328"/>
      <c r="Q538" s="328"/>
      <c r="R538" s="328"/>
      <c r="S538" s="328"/>
    </row>
    <row r="539" spans="1:19" s="133" customFormat="1" x14ac:dyDescent="0.2">
      <c r="A539" s="328"/>
      <c r="B539" s="329"/>
      <c r="C539" s="335"/>
      <c r="D539" s="328"/>
      <c r="E539" s="328"/>
      <c r="F539" s="328"/>
      <c r="G539" s="328"/>
      <c r="H539" s="328"/>
      <c r="I539" s="328"/>
      <c r="J539" s="328"/>
      <c r="K539" s="328"/>
      <c r="L539" s="328"/>
      <c r="M539" s="328"/>
      <c r="N539" s="328"/>
      <c r="O539" s="328"/>
      <c r="P539" s="328"/>
      <c r="Q539" s="328"/>
      <c r="R539" s="328"/>
      <c r="S539" s="328"/>
    </row>
    <row r="540" spans="1:19" s="133" customFormat="1" x14ac:dyDescent="0.2">
      <c r="A540" s="328"/>
      <c r="B540" s="329"/>
      <c r="C540" s="335"/>
      <c r="D540" s="328"/>
      <c r="E540" s="328"/>
      <c r="F540" s="328"/>
      <c r="G540" s="328"/>
      <c r="H540" s="328"/>
      <c r="I540" s="328"/>
      <c r="J540" s="328"/>
      <c r="K540" s="328"/>
      <c r="L540" s="328"/>
      <c r="M540" s="328"/>
      <c r="N540" s="328"/>
      <c r="O540" s="328"/>
      <c r="P540" s="328"/>
      <c r="Q540" s="328"/>
      <c r="R540" s="328"/>
      <c r="S540" s="328"/>
    </row>
    <row r="541" spans="1:19" s="133" customFormat="1" x14ac:dyDescent="0.2">
      <c r="A541" s="328"/>
      <c r="B541" s="329"/>
      <c r="C541" s="335"/>
      <c r="D541" s="328"/>
      <c r="E541" s="328"/>
      <c r="F541" s="328"/>
      <c r="G541" s="328"/>
      <c r="H541" s="328"/>
      <c r="I541" s="328"/>
      <c r="J541" s="328"/>
      <c r="K541" s="328"/>
      <c r="L541" s="328"/>
      <c r="M541" s="328"/>
      <c r="N541" s="328"/>
      <c r="O541" s="328"/>
      <c r="P541" s="328"/>
      <c r="Q541" s="328"/>
      <c r="R541" s="328"/>
      <c r="S541" s="328"/>
    </row>
    <row r="542" spans="1:19" s="133" customFormat="1" x14ac:dyDescent="0.2">
      <c r="A542" s="328"/>
      <c r="B542" s="329"/>
      <c r="C542" s="335"/>
      <c r="D542" s="328"/>
      <c r="E542" s="328"/>
      <c r="F542" s="328"/>
      <c r="G542" s="328"/>
      <c r="H542" s="328"/>
      <c r="I542" s="328"/>
      <c r="J542" s="328"/>
      <c r="K542" s="328"/>
      <c r="L542" s="328"/>
      <c r="M542" s="328"/>
      <c r="N542" s="328"/>
      <c r="O542" s="328"/>
      <c r="P542" s="328"/>
      <c r="Q542" s="328"/>
      <c r="R542" s="328"/>
      <c r="S542" s="328"/>
    </row>
    <row r="543" spans="1:19" s="133" customFormat="1" x14ac:dyDescent="0.2">
      <c r="A543" s="328"/>
      <c r="B543" s="329"/>
      <c r="C543" s="335"/>
      <c r="D543" s="328"/>
      <c r="E543" s="328"/>
      <c r="F543" s="328"/>
      <c r="G543" s="328"/>
      <c r="H543" s="328"/>
      <c r="I543" s="328"/>
      <c r="J543" s="328"/>
      <c r="K543" s="328"/>
      <c r="L543" s="328"/>
      <c r="M543" s="328"/>
      <c r="N543" s="328"/>
      <c r="O543" s="328"/>
      <c r="P543" s="328"/>
      <c r="Q543" s="328"/>
      <c r="R543" s="328"/>
      <c r="S543" s="328"/>
    </row>
    <row r="544" spans="1:19" s="133" customFormat="1" x14ac:dyDescent="0.2">
      <c r="A544" s="328"/>
      <c r="B544" s="329"/>
      <c r="C544" s="335"/>
      <c r="D544" s="328"/>
      <c r="E544" s="328"/>
      <c r="F544" s="328"/>
      <c r="G544" s="328"/>
      <c r="H544" s="328"/>
      <c r="I544" s="328"/>
      <c r="J544" s="328"/>
      <c r="K544" s="328"/>
      <c r="L544" s="328"/>
      <c r="M544" s="328"/>
      <c r="N544" s="328"/>
      <c r="O544" s="328"/>
      <c r="P544" s="328"/>
      <c r="Q544" s="328"/>
      <c r="R544" s="328"/>
      <c r="S544" s="328"/>
    </row>
    <row r="545" spans="1:19" s="133" customFormat="1" x14ac:dyDescent="0.2">
      <c r="A545" s="328"/>
      <c r="B545" s="329"/>
      <c r="C545" s="335"/>
      <c r="D545" s="328"/>
      <c r="E545" s="328"/>
      <c r="F545" s="328"/>
      <c r="G545" s="328"/>
      <c r="H545" s="328"/>
      <c r="I545" s="328"/>
      <c r="J545" s="328"/>
      <c r="K545" s="328"/>
      <c r="L545" s="328"/>
      <c r="M545" s="328"/>
      <c r="N545" s="328"/>
      <c r="O545" s="328"/>
      <c r="P545" s="328"/>
      <c r="Q545" s="328"/>
      <c r="R545" s="328"/>
      <c r="S545" s="328"/>
    </row>
    <row r="546" spans="1:19" s="133" customFormat="1" x14ac:dyDescent="0.2">
      <c r="A546" s="328"/>
      <c r="B546" s="329"/>
      <c r="C546" s="335"/>
      <c r="D546" s="328"/>
      <c r="E546" s="328"/>
      <c r="F546" s="328"/>
      <c r="G546" s="328"/>
      <c r="H546" s="328"/>
      <c r="I546" s="328"/>
      <c r="J546" s="328"/>
      <c r="K546" s="328"/>
      <c r="L546" s="328"/>
      <c r="M546" s="328"/>
      <c r="N546" s="328"/>
      <c r="O546" s="328"/>
      <c r="P546" s="328"/>
      <c r="Q546" s="328"/>
      <c r="R546" s="328"/>
      <c r="S546" s="328"/>
    </row>
    <row r="547" spans="1:19" s="133" customFormat="1" x14ac:dyDescent="0.2">
      <c r="A547" s="328"/>
      <c r="B547" s="329"/>
      <c r="C547" s="335"/>
      <c r="D547" s="328"/>
      <c r="E547" s="328"/>
      <c r="F547" s="328"/>
      <c r="G547" s="328"/>
      <c r="H547" s="328"/>
      <c r="I547" s="328"/>
      <c r="J547" s="328"/>
      <c r="K547" s="328"/>
      <c r="L547" s="328"/>
      <c r="M547" s="328"/>
      <c r="N547" s="328"/>
      <c r="O547" s="328"/>
      <c r="P547" s="328"/>
      <c r="Q547" s="328"/>
      <c r="R547" s="328"/>
      <c r="S547" s="328"/>
    </row>
    <row r="548" spans="1:19" s="133" customFormat="1" x14ac:dyDescent="0.2">
      <c r="A548" s="328"/>
      <c r="B548" s="329"/>
      <c r="C548" s="335"/>
      <c r="D548" s="328"/>
      <c r="E548" s="328"/>
      <c r="F548" s="328"/>
      <c r="G548" s="328"/>
      <c r="H548" s="328"/>
      <c r="I548" s="328"/>
      <c r="J548" s="328"/>
      <c r="K548" s="328"/>
      <c r="L548" s="328"/>
      <c r="M548" s="328"/>
      <c r="N548" s="328"/>
      <c r="O548" s="328"/>
      <c r="P548" s="328"/>
      <c r="Q548" s="328"/>
      <c r="R548" s="328"/>
      <c r="S548" s="328"/>
    </row>
    <row r="549" spans="1:19" s="133" customFormat="1" x14ac:dyDescent="0.2">
      <c r="A549" s="328"/>
      <c r="B549" s="329"/>
      <c r="C549" s="335"/>
      <c r="D549" s="328"/>
      <c r="E549" s="328"/>
      <c r="F549" s="328"/>
      <c r="G549" s="328"/>
      <c r="H549" s="328"/>
      <c r="I549" s="328"/>
      <c r="J549" s="328"/>
      <c r="K549" s="328"/>
      <c r="L549" s="328"/>
      <c r="M549" s="328"/>
      <c r="N549" s="328"/>
      <c r="O549" s="328"/>
      <c r="P549" s="328"/>
      <c r="Q549" s="328"/>
      <c r="R549" s="328"/>
      <c r="S549" s="328"/>
    </row>
    <row r="550" spans="1:19" s="133" customFormat="1" x14ac:dyDescent="0.2">
      <c r="A550" s="328"/>
      <c r="B550" s="329"/>
      <c r="C550" s="335"/>
      <c r="D550" s="328"/>
      <c r="E550" s="328"/>
      <c r="F550" s="328"/>
      <c r="G550" s="328"/>
      <c r="H550" s="328"/>
      <c r="I550" s="328"/>
      <c r="J550" s="328"/>
      <c r="K550" s="328"/>
      <c r="L550" s="328"/>
      <c r="M550" s="328"/>
      <c r="N550" s="328"/>
      <c r="O550" s="328"/>
      <c r="P550" s="328"/>
      <c r="Q550" s="328"/>
      <c r="R550" s="328"/>
      <c r="S550" s="328"/>
    </row>
    <row r="551" spans="1:19" s="133" customFormat="1" x14ac:dyDescent="0.2">
      <c r="A551" s="328"/>
      <c r="B551" s="329"/>
      <c r="C551" s="335"/>
      <c r="D551" s="328"/>
      <c r="E551" s="328"/>
      <c r="F551" s="328"/>
      <c r="G551" s="328"/>
      <c r="H551" s="328"/>
      <c r="I551" s="328"/>
      <c r="J551" s="328"/>
      <c r="K551" s="328"/>
      <c r="L551" s="328"/>
      <c r="M551" s="328"/>
      <c r="N551" s="328"/>
      <c r="O551" s="328"/>
      <c r="P551" s="328"/>
      <c r="Q551" s="328"/>
      <c r="R551" s="328"/>
      <c r="S551" s="328"/>
    </row>
    <row r="552" spans="1:19" s="133" customFormat="1" x14ac:dyDescent="0.2">
      <c r="A552" s="328"/>
      <c r="B552" s="329"/>
      <c r="C552" s="335"/>
      <c r="D552" s="328"/>
      <c r="E552" s="328"/>
      <c r="F552" s="328"/>
      <c r="G552" s="328"/>
      <c r="H552" s="328"/>
      <c r="I552" s="328"/>
      <c r="J552" s="328"/>
      <c r="K552" s="328"/>
      <c r="L552" s="328"/>
      <c r="M552" s="328"/>
      <c r="N552" s="328"/>
      <c r="O552" s="328"/>
      <c r="P552" s="328"/>
      <c r="Q552" s="328"/>
      <c r="R552" s="328"/>
      <c r="S552" s="328"/>
    </row>
    <row r="553" spans="1:19" s="133" customFormat="1" x14ac:dyDescent="0.2">
      <c r="A553" s="328"/>
      <c r="B553" s="329"/>
      <c r="C553" s="335"/>
      <c r="D553" s="328"/>
      <c r="E553" s="328"/>
      <c r="F553" s="328"/>
      <c r="G553" s="328"/>
      <c r="H553" s="328"/>
      <c r="I553" s="328"/>
      <c r="J553" s="328"/>
      <c r="K553" s="328"/>
      <c r="L553" s="328"/>
      <c r="M553" s="328"/>
      <c r="N553" s="328"/>
      <c r="O553" s="328"/>
      <c r="P553" s="328"/>
      <c r="Q553" s="328"/>
      <c r="R553" s="328"/>
      <c r="S553" s="328"/>
    </row>
    <row r="554" spans="1:19" s="133" customFormat="1" x14ac:dyDescent="0.2">
      <c r="A554" s="328"/>
      <c r="B554" s="329"/>
      <c r="C554" s="335"/>
      <c r="D554" s="328"/>
      <c r="E554" s="328"/>
      <c r="F554" s="328"/>
      <c r="G554" s="328"/>
      <c r="H554" s="328"/>
      <c r="I554" s="328"/>
      <c r="J554" s="328"/>
      <c r="K554" s="328"/>
      <c r="L554" s="328"/>
      <c r="M554" s="328"/>
      <c r="N554" s="328"/>
      <c r="O554" s="328"/>
      <c r="P554" s="328"/>
      <c r="Q554" s="328"/>
      <c r="R554" s="328"/>
      <c r="S554" s="328"/>
    </row>
    <row r="555" spans="1:19" s="133" customFormat="1" x14ac:dyDescent="0.2">
      <c r="A555" s="328"/>
      <c r="B555" s="329"/>
      <c r="C555" s="335"/>
      <c r="D555" s="328"/>
      <c r="E555" s="328"/>
      <c r="F555" s="328"/>
      <c r="G555" s="328"/>
      <c r="H555" s="328"/>
      <c r="I555" s="328"/>
      <c r="J555" s="328"/>
      <c r="K555" s="328"/>
      <c r="L555" s="328"/>
      <c r="M555" s="328"/>
      <c r="N555" s="328"/>
      <c r="O555" s="328"/>
      <c r="P555" s="328"/>
      <c r="Q555" s="328"/>
      <c r="R555" s="328"/>
      <c r="S555" s="328"/>
    </row>
    <row r="556" spans="1:19" s="133" customFormat="1" x14ac:dyDescent="0.2">
      <c r="A556" s="328"/>
      <c r="B556" s="329"/>
      <c r="C556" s="335"/>
      <c r="D556" s="328"/>
      <c r="E556" s="328"/>
      <c r="F556" s="328"/>
      <c r="G556" s="328"/>
      <c r="H556" s="328"/>
      <c r="I556" s="328"/>
      <c r="J556" s="328"/>
      <c r="K556" s="328"/>
      <c r="L556" s="328"/>
      <c r="M556" s="328"/>
      <c r="N556" s="328"/>
      <c r="O556" s="328"/>
      <c r="P556" s="328"/>
      <c r="Q556" s="328"/>
      <c r="R556" s="328"/>
      <c r="S556" s="328"/>
    </row>
    <row r="557" spans="1:19" s="133" customFormat="1" x14ac:dyDescent="0.2">
      <c r="A557" s="328"/>
      <c r="B557" s="329"/>
      <c r="C557" s="335"/>
      <c r="D557" s="328"/>
      <c r="E557" s="328"/>
      <c r="F557" s="328"/>
      <c r="G557" s="328"/>
      <c r="H557" s="328"/>
      <c r="I557" s="328"/>
      <c r="J557" s="328"/>
      <c r="K557" s="328"/>
      <c r="L557" s="328"/>
      <c r="M557" s="328"/>
      <c r="N557" s="328"/>
      <c r="O557" s="328"/>
      <c r="P557" s="328"/>
      <c r="Q557" s="328"/>
      <c r="R557" s="328"/>
      <c r="S557" s="328"/>
    </row>
    <row r="558" spans="1:19" s="133" customFormat="1" x14ac:dyDescent="0.2">
      <c r="A558" s="328"/>
      <c r="B558" s="329"/>
      <c r="C558" s="335"/>
      <c r="D558" s="328"/>
      <c r="E558" s="328"/>
      <c r="F558" s="328"/>
      <c r="G558" s="328"/>
      <c r="H558" s="328"/>
      <c r="I558" s="328"/>
      <c r="J558" s="328"/>
      <c r="K558" s="328"/>
      <c r="L558" s="328"/>
      <c r="M558" s="328"/>
      <c r="N558" s="328"/>
      <c r="O558" s="328"/>
      <c r="P558" s="328"/>
      <c r="Q558" s="328"/>
      <c r="R558" s="328"/>
      <c r="S558" s="328"/>
    </row>
    <row r="559" spans="1:19" s="133" customFormat="1" x14ac:dyDescent="0.2">
      <c r="A559" s="328"/>
      <c r="B559" s="329"/>
      <c r="C559" s="335"/>
      <c r="D559" s="328"/>
      <c r="E559" s="328"/>
      <c r="F559" s="328"/>
      <c r="G559" s="328"/>
      <c r="H559" s="328"/>
      <c r="I559" s="328"/>
      <c r="J559" s="328"/>
      <c r="K559" s="328"/>
      <c r="L559" s="328"/>
      <c r="M559" s="328"/>
      <c r="N559" s="328"/>
      <c r="O559" s="328"/>
      <c r="P559" s="328"/>
      <c r="Q559" s="328"/>
      <c r="R559" s="328"/>
      <c r="S559" s="328"/>
    </row>
    <row r="560" spans="1:19" s="133" customFormat="1" x14ac:dyDescent="0.2">
      <c r="A560" s="328"/>
      <c r="B560" s="329"/>
      <c r="C560" s="335"/>
      <c r="D560" s="328"/>
      <c r="E560" s="328"/>
      <c r="F560" s="328"/>
      <c r="G560" s="328"/>
      <c r="H560" s="328"/>
      <c r="I560" s="328"/>
      <c r="J560" s="328"/>
      <c r="K560" s="328"/>
      <c r="L560" s="328"/>
      <c r="M560" s="328"/>
      <c r="N560" s="328"/>
      <c r="O560" s="328"/>
      <c r="P560" s="328"/>
      <c r="Q560" s="328"/>
      <c r="R560" s="328"/>
      <c r="S560" s="328"/>
    </row>
    <row r="561" spans="1:19" s="133" customFormat="1" x14ac:dyDescent="0.2">
      <c r="A561" s="328"/>
      <c r="B561" s="329"/>
      <c r="C561" s="335"/>
      <c r="D561" s="328"/>
      <c r="E561" s="328"/>
      <c r="F561" s="328"/>
      <c r="G561" s="328"/>
      <c r="H561" s="328"/>
      <c r="I561" s="328"/>
      <c r="J561" s="328"/>
      <c r="K561" s="328"/>
      <c r="L561" s="328"/>
      <c r="M561" s="328"/>
      <c r="N561" s="328"/>
      <c r="O561" s="328"/>
      <c r="P561" s="328"/>
      <c r="Q561" s="328"/>
      <c r="R561" s="328"/>
      <c r="S561" s="328"/>
    </row>
    <row r="562" spans="1:19" s="133" customFormat="1" x14ac:dyDescent="0.2">
      <c r="A562" s="328"/>
      <c r="B562" s="329"/>
      <c r="C562" s="335"/>
      <c r="D562" s="328"/>
      <c r="E562" s="328"/>
      <c r="F562" s="328"/>
      <c r="G562" s="328"/>
      <c r="H562" s="328"/>
      <c r="I562" s="328"/>
      <c r="J562" s="328"/>
      <c r="K562" s="328"/>
      <c r="L562" s="328"/>
      <c r="M562" s="328"/>
      <c r="N562" s="328"/>
      <c r="O562" s="328"/>
      <c r="P562" s="328"/>
      <c r="Q562" s="328"/>
      <c r="R562" s="328"/>
      <c r="S562" s="328"/>
    </row>
    <row r="563" spans="1:19" s="133" customFormat="1" x14ac:dyDescent="0.2">
      <c r="A563" s="328"/>
      <c r="B563" s="329"/>
      <c r="C563" s="335"/>
      <c r="D563" s="328"/>
      <c r="E563" s="328"/>
      <c r="F563" s="328"/>
      <c r="G563" s="328"/>
      <c r="H563" s="328"/>
      <c r="I563" s="328"/>
      <c r="J563" s="328"/>
      <c r="K563" s="328"/>
      <c r="L563" s="328"/>
      <c r="M563" s="328"/>
      <c r="N563" s="328"/>
      <c r="O563" s="328"/>
      <c r="P563" s="328"/>
      <c r="Q563" s="328"/>
      <c r="R563" s="328"/>
      <c r="S563" s="328"/>
    </row>
    <row r="564" spans="1:19" s="133" customFormat="1" x14ac:dyDescent="0.2">
      <c r="A564" s="328"/>
      <c r="B564" s="329"/>
      <c r="C564" s="335"/>
      <c r="D564" s="328"/>
      <c r="E564" s="328"/>
      <c r="F564" s="328"/>
      <c r="G564" s="328"/>
      <c r="H564" s="328"/>
      <c r="I564" s="328"/>
      <c r="J564" s="328"/>
      <c r="K564" s="328"/>
      <c r="L564" s="328"/>
      <c r="M564" s="328"/>
      <c r="N564" s="328"/>
      <c r="O564" s="328"/>
      <c r="P564" s="328"/>
      <c r="Q564" s="328"/>
      <c r="R564" s="328"/>
      <c r="S564" s="328"/>
    </row>
    <row r="565" spans="1:19" s="133" customFormat="1" x14ac:dyDescent="0.2">
      <c r="A565" s="328"/>
      <c r="B565" s="329"/>
      <c r="C565" s="335"/>
      <c r="D565" s="328"/>
      <c r="E565" s="328"/>
      <c r="F565" s="328"/>
      <c r="G565" s="328"/>
      <c r="H565" s="328"/>
      <c r="I565" s="328"/>
      <c r="J565" s="328"/>
      <c r="K565" s="328"/>
      <c r="L565" s="328"/>
      <c r="M565" s="328"/>
      <c r="N565" s="328"/>
      <c r="O565" s="328"/>
      <c r="P565" s="328"/>
      <c r="Q565" s="328"/>
      <c r="R565" s="328"/>
      <c r="S565" s="328"/>
    </row>
    <row r="566" spans="1:19" s="133" customFormat="1" x14ac:dyDescent="0.2">
      <c r="A566" s="328"/>
      <c r="B566" s="329"/>
      <c r="C566" s="335"/>
      <c r="D566" s="328"/>
      <c r="E566" s="328"/>
      <c r="F566" s="328"/>
      <c r="G566" s="328"/>
      <c r="H566" s="328"/>
      <c r="I566" s="328"/>
      <c r="J566" s="328"/>
      <c r="K566" s="328"/>
      <c r="L566" s="328"/>
      <c r="M566" s="328"/>
      <c r="N566" s="328"/>
      <c r="O566" s="328"/>
      <c r="P566" s="328"/>
      <c r="Q566" s="328"/>
      <c r="R566" s="328"/>
      <c r="S566" s="328"/>
    </row>
    <row r="567" spans="1:19" s="133" customFormat="1" x14ac:dyDescent="0.2">
      <c r="A567" s="328"/>
      <c r="B567" s="329"/>
      <c r="C567" s="335"/>
      <c r="D567" s="328"/>
      <c r="E567" s="328"/>
      <c r="F567" s="328"/>
      <c r="G567" s="328"/>
      <c r="H567" s="328"/>
      <c r="I567" s="328"/>
      <c r="J567" s="328"/>
      <c r="K567" s="328"/>
      <c r="L567" s="328"/>
      <c r="M567" s="328"/>
      <c r="N567" s="328"/>
      <c r="O567" s="328"/>
      <c r="P567" s="328"/>
      <c r="Q567" s="328"/>
      <c r="R567" s="328"/>
      <c r="S567" s="328"/>
    </row>
    <row r="568" spans="1:19" s="133" customFormat="1" x14ac:dyDescent="0.2">
      <c r="A568" s="328"/>
      <c r="B568" s="329"/>
      <c r="C568" s="335"/>
      <c r="D568" s="328"/>
      <c r="E568" s="328"/>
      <c r="F568" s="328"/>
      <c r="G568" s="328"/>
      <c r="H568" s="328"/>
      <c r="I568" s="328"/>
      <c r="J568" s="328"/>
      <c r="K568" s="328"/>
      <c r="L568" s="328"/>
      <c r="M568" s="328"/>
      <c r="N568" s="328"/>
      <c r="O568" s="328"/>
      <c r="P568" s="328"/>
      <c r="Q568" s="328"/>
      <c r="R568" s="328"/>
      <c r="S568" s="328"/>
    </row>
    <row r="569" spans="1:19" s="133" customFormat="1" x14ac:dyDescent="0.2">
      <c r="A569" s="328"/>
      <c r="B569" s="329"/>
      <c r="C569" s="335"/>
      <c r="D569" s="328"/>
      <c r="E569" s="328"/>
      <c r="F569" s="328"/>
      <c r="G569" s="328"/>
      <c r="H569" s="328"/>
      <c r="I569" s="328"/>
      <c r="J569" s="328"/>
      <c r="K569" s="328"/>
      <c r="L569" s="328"/>
      <c r="M569" s="328"/>
      <c r="N569" s="328"/>
      <c r="O569" s="328"/>
      <c r="P569" s="328"/>
      <c r="Q569" s="328"/>
      <c r="R569" s="328"/>
      <c r="S569" s="328"/>
    </row>
    <row r="570" spans="1:19" s="133" customFormat="1" x14ac:dyDescent="0.2">
      <c r="A570" s="328"/>
      <c r="B570" s="329"/>
      <c r="C570" s="335"/>
      <c r="D570" s="328"/>
      <c r="E570" s="328"/>
      <c r="F570" s="328"/>
      <c r="G570" s="328"/>
      <c r="H570" s="328"/>
      <c r="I570" s="328"/>
      <c r="J570" s="328"/>
      <c r="K570" s="328"/>
      <c r="L570" s="328"/>
      <c r="M570" s="328"/>
      <c r="N570" s="328"/>
      <c r="O570" s="328"/>
      <c r="P570" s="328"/>
      <c r="Q570" s="328"/>
      <c r="R570" s="328"/>
      <c r="S570" s="328"/>
    </row>
    <row r="571" spans="1:19" s="133" customFormat="1" x14ac:dyDescent="0.2">
      <c r="A571" s="328"/>
      <c r="B571" s="329"/>
      <c r="C571" s="335"/>
      <c r="D571" s="328"/>
      <c r="E571" s="328"/>
      <c r="F571" s="328"/>
      <c r="G571" s="328"/>
      <c r="H571" s="328"/>
      <c r="I571" s="328"/>
      <c r="J571" s="328"/>
      <c r="K571" s="328"/>
      <c r="L571" s="328"/>
      <c r="M571" s="328"/>
      <c r="N571" s="328"/>
      <c r="O571" s="328"/>
      <c r="P571" s="328"/>
      <c r="Q571" s="328"/>
      <c r="R571" s="328"/>
      <c r="S571" s="328"/>
    </row>
    <row r="572" spans="1:19" s="133" customFormat="1" x14ac:dyDescent="0.2">
      <c r="A572" s="328"/>
      <c r="B572" s="329"/>
      <c r="C572" s="335"/>
      <c r="D572" s="328"/>
      <c r="E572" s="328"/>
      <c r="F572" s="328"/>
      <c r="G572" s="328"/>
      <c r="H572" s="328"/>
      <c r="I572" s="328"/>
      <c r="J572" s="328"/>
      <c r="K572" s="328"/>
      <c r="L572" s="328"/>
      <c r="M572" s="328"/>
      <c r="N572" s="328"/>
      <c r="O572" s="328"/>
      <c r="P572" s="328"/>
      <c r="Q572" s="328"/>
      <c r="R572" s="328"/>
      <c r="S572" s="328"/>
    </row>
    <row r="573" spans="1:19" s="133" customFormat="1" x14ac:dyDescent="0.2">
      <c r="A573" s="328"/>
      <c r="B573" s="329"/>
      <c r="C573" s="335"/>
      <c r="D573" s="328"/>
      <c r="E573" s="328"/>
      <c r="F573" s="328"/>
      <c r="G573" s="328"/>
      <c r="H573" s="328"/>
      <c r="I573" s="328"/>
      <c r="J573" s="328"/>
      <c r="K573" s="328"/>
      <c r="L573" s="328"/>
      <c r="M573" s="328"/>
      <c r="N573" s="328"/>
      <c r="O573" s="328"/>
      <c r="P573" s="328"/>
      <c r="Q573" s="328"/>
      <c r="R573" s="328"/>
      <c r="S573" s="328"/>
    </row>
    <row r="574" spans="1:19" s="133" customFormat="1" x14ac:dyDescent="0.2">
      <c r="A574" s="328"/>
      <c r="B574" s="329"/>
      <c r="C574" s="335"/>
      <c r="D574" s="328"/>
      <c r="E574" s="328"/>
      <c r="F574" s="328"/>
      <c r="G574" s="328"/>
      <c r="H574" s="328"/>
      <c r="I574" s="328"/>
      <c r="J574" s="328"/>
      <c r="K574" s="328"/>
      <c r="L574" s="328"/>
      <c r="M574" s="328"/>
      <c r="N574" s="328"/>
      <c r="O574" s="328"/>
      <c r="P574" s="328"/>
      <c r="Q574" s="328"/>
      <c r="R574" s="328"/>
      <c r="S574" s="328"/>
    </row>
    <row r="575" spans="1:19" s="133" customFormat="1" x14ac:dyDescent="0.2">
      <c r="A575" s="328"/>
      <c r="B575" s="329"/>
      <c r="C575" s="335"/>
      <c r="D575" s="328"/>
      <c r="E575" s="328"/>
      <c r="F575" s="328"/>
      <c r="G575" s="328"/>
      <c r="H575" s="328"/>
      <c r="I575" s="328"/>
      <c r="J575" s="328"/>
      <c r="K575" s="328"/>
      <c r="L575" s="328"/>
      <c r="M575" s="328"/>
      <c r="N575" s="328"/>
      <c r="O575" s="328"/>
      <c r="P575" s="328"/>
      <c r="Q575" s="328"/>
      <c r="R575" s="328"/>
      <c r="S575" s="328"/>
    </row>
    <row r="576" spans="1:19" s="133" customFormat="1" x14ac:dyDescent="0.2">
      <c r="A576" s="328"/>
      <c r="B576" s="329"/>
      <c r="C576" s="335"/>
      <c r="D576" s="328"/>
      <c r="E576" s="328"/>
      <c r="F576" s="328"/>
      <c r="G576" s="328"/>
      <c r="H576" s="328"/>
      <c r="I576" s="328"/>
      <c r="J576" s="328"/>
      <c r="K576" s="328"/>
      <c r="L576" s="328"/>
      <c r="M576" s="328"/>
      <c r="N576" s="328"/>
      <c r="O576" s="328"/>
      <c r="P576" s="328"/>
      <c r="Q576" s="328"/>
      <c r="R576" s="328"/>
      <c r="S576" s="328"/>
    </row>
    <row r="577" spans="1:19" s="133" customFormat="1" x14ac:dyDescent="0.2">
      <c r="A577" s="328"/>
      <c r="B577" s="329"/>
      <c r="C577" s="335"/>
      <c r="D577" s="328"/>
      <c r="E577" s="328"/>
      <c r="F577" s="328"/>
      <c r="G577" s="328"/>
      <c r="H577" s="328"/>
      <c r="I577" s="328"/>
      <c r="J577" s="328"/>
      <c r="K577" s="328"/>
      <c r="L577" s="328"/>
      <c r="M577" s="328"/>
      <c r="N577" s="328"/>
      <c r="O577" s="328"/>
      <c r="P577" s="328"/>
      <c r="Q577" s="328"/>
      <c r="R577" s="328"/>
      <c r="S577" s="328"/>
    </row>
    <row r="578" spans="1:19" s="133" customFormat="1" x14ac:dyDescent="0.2">
      <c r="A578" s="328"/>
      <c r="B578" s="329"/>
      <c r="C578" s="335"/>
      <c r="D578" s="328"/>
      <c r="E578" s="328"/>
      <c r="F578" s="328"/>
      <c r="G578" s="328"/>
      <c r="H578" s="328"/>
      <c r="I578" s="328"/>
      <c r="J578" s="328"/>
      <c r="K578" s="328"/>
      <c r="L578" s="328"/>
      <c r="M578" s="328"/>
      <c r="N578" s="328"/>
      <c r="O578" s="328"/>
      <c r="P578" s="328"/>
      <c r="Q578" s="328"/>
      <c r="R578" s="328"/>
      <c r="S578" s="328"/>
    </row>
    <row r="579" spans="1:19" s="133" customFormat="1" x14ac:dyDescent="0.2">
      <c r="A579" s="328"/>
      <c r="B579" s="329"/>
      <c r="C579" s="335"/>
      <c r="D579" s="328"/>
      <c r="E579" s="328"/>
      <c r="F579" s="328"/>
      <c r="G579" s="328"/>
      <c r="H579" s="328"/>
      <c r="I579" s="328"/>
      <c r="J579" s="328"/>
      <c r="K579" s="328"/>
      <c r="L579" s="328"/>
      <c r="M579" s="328"/>
      <c r="N579" s="328"/>
      <c r="O579" s="328"/>
      <c r="P579" s="328"/>
      <c r="Q579" s="328"/>
      <c r="R579" s="328"/>
      <c r="S579" s="328"/>
    </row>
    <row r="580" spans="1:19" s="133" customFormat="1" x14ac:dyDescent="0.2">
      <c r="A580" s="328"/>
      <c r="B580" s="329"/>
      <c r="C580" s="335"/>
      <c r="D580" s="328"/>
      <c r="E580" s="328"/>
      <c r="F580" s="328"/>
      <c r="G580" s="328"/>
      <c r="H580" s="328"/>
      <c r="I580" s="328"/>
      <c r="J580" s="328"/>
      <c r="K580" s="328"/>
      <c r="L580" s="328"/>
      <c r="M580" s="328"/>
      <c r="N580" s="328"/>
      <c r="O580" s="328"/>
      <c r="P580" s="328"/>
      <c r="Q580" s="328"/>
      <c r="R580" s="328"/>
      <c r="S580" s="328"/>
    </row>
    <row r="581" spans="1:19" s="133" customFormat="1" x14ac:dyDescent="0.2">
      <c r="A581" s="328"/>
      <c r="B581" s="329"/>
      <c r="C581" s="335"/>
      <c r="D581" s="328"/>
      <c r="E581" s="328"/>
      <c r="F581" s="328"/>
      <c r="G581" s="328"/>
      <c r="H581" s="328"/>
      <c r="I581" s="328"/>
      <c r="J581" s="328"/>
      <c r="K581" s="328"/>
      <c r="L581" s="328"/>
      <c r="M581" s="328"/>
      <c r="N581" s="328"/>
      <c r="O581" s="328"/>
      <c r="P581" s="328"/>
      <c r="Q581" s="328"/>
      <c r="R581" s="328"/>
      <c r="S581" s="328"/>
    </row>
    <row r="582" spans="1:19" s="133" customFormat="1" x14ac:dyDescent="0.2">
      <c r="A582" s="328"/>
      <c r="B582" s="329"/>
      <c r="C582" s="335"/>
      <c r="D582" s="328"/>
      <c r="E582" s="328"/>
      <c r="F582" s="328"/>
      <c r="G582" s="328"/>
      <c r="H582" s="328"/>
      <c r="I582" s="328"/>
      <c r="J582" s="328"/>
      <c r="K582" s="328"/>
      <c r="L582" s="328"/>
      <c r="M582" s="328"/>
      <c r="N582" s="328"/>
      <c r="O582" s="328"/>
      <c r="P582" s="328"/>
      <c r="Q582" s="328"/>
      <c r="R582" s="328"/>
      <c r="S582" s="328"/>
    </row>
    <row r="583" spans="1:19" s="133" customFormat="1" x14ac:dyDescent="0.2">
      <c r="A583" s="328"/>
      <c r="B583" s="329"/>
      <c r="C583" s="335"/>
      <c r="D583" s="328"/>
      <c r="E583" s="328"/>
      <c r="F583" s="328"/>
      <c r="G583" s="328"/>
      <c r="H583" s="328"/>
      <c r="I583" s="328"/>
      <c r="J583" s="328"/>
      <c r="K583" s="328"/>
      <c r="L583" s="328"/>
      <c r="M583" s="328"/>
      <c r="N583" s="328"/>
      <c r="O583" s="328"/>
      <c r="P583" s="328"/>
      <c r="Q583" s="328"/>
      <c r="R583" s="328"/>
      <c r="S583" s="328"/>
    </row>
    <row r="584" spans="1:19" s="133" customFormat="1" x14ac:dyDescent="0.2">
      <c r="A584" s="328"/>
      <c r="B584" s="329"/>
      <c r="C584" s="335"/>
      <c r="D584" s="328"/>
      <c r="E584" s="328"/>
      <c r="F584" s="328"/>
      <c r="G584" s="328"/>
      <c r="H584" s="328"/>
      <c r="I584" s="328"/>
      <c r="J584" s="328"/>
      <c r="K584" s="328"/>
      <c r="L584" s="328"/>
      <c r="M584" s="328"/>
      <c r="N584" s="328"/>
      <c r="O584" s="328"/>
      <c r="P584" s="328"/>
      <c r="Q584" s="328"/>
      <c r="R584" s="328"/>
      <c r="S584" s="328"/>
    </row>
    <row r="585" spans="1:19" s="133" customFormat="1" x14ac:dyDescent="0.2">
      <c r="A585" s="328"/>
      <c r="B585" s="329"/>
      <c r="C585" s="335"/>
      <c r="D585" s="328"/>
      <c r="E585" s="328"/>
      <c r="F585" s="328"/>
      <c r="G585" s="328"/>
      <c r="H585" s="328"/>
      <c r="I585" s="328"/>
      <c r="J585" s="328"/>
      <c r="K585" s="328"/>
      <c r="L585" s="328"/>
      <c r="M585" s="328"/>
      <c r="N585" s="328"/>
      <c r="O585" s="328"/>
      <c r="P585" s="328"/>
      <c r="Q585" s="328"/>
      <c r="R585" s="328"/>
      <c r="S585" s="328"/>
    </row>
    <row r="586" spans="1:19" s="133" customFormat="1" x14ac:dyDescent="0.2">
      <c r="A586" s="328"/>
      <c r="B586" s="329"/>
      <c r="C586" s="335"/>
      <c r="D586" s="328"/>
      <c r="E586" s="328"/>
      <c r="F586" s="328"/>
      <c r="G586" s="328"/>
      <c r="H586" s="328"/>
      <c r="I586" s="328"/>
      <c r="J586" s="328"/>
      <c r="K586" s="328"/>
      <c r="L586" s="328"/>
      <c r="M586" s="328"/>
      <c r="N586" s="328"/>
      <c r="O586" s="328"/>
      <c r="P586" s="328"/>
      <c r="Q586" s="328"/>
      <c r="R586" s="328"/>
      <c r="S586" s="328"/>
    </row>
    <row r="587" spans="1:19" s="133" customFormat="1" x14ac:dyDescent="0.2">
      <c r="A587" s="328"/>
      <c r="B587" s="329"/>
      <c r="C587" s="335"/>
      <c r="D587" s="328"/>
      <c r="E587" s="328"/>
      <c r="F587" s="328"/>
      <c r="G587" s="328"/>
      <c r="H587" s="328"/>
      <c r="I587" s="328"/>
      <c r="J587" s="328"/>
      <c r="K587" s="328"/>
      <c r="L587" s="328"/>
      <c r="M587" s="328"/>
      <c r="N587" s="328"/>
      <c r="O587" s="328"/>
      <c r="P587" s="328"/>
      <c r="Q587" s="328"/>
      <c r="R587" s="328"/>
      <c r="S587" s="328"/>
    </row>
    <row r="588" spans="1:19" s="133" customFormat="1" x14ac:dyDescent="0.2">
      <c r="A588" s="328"/>
      <c r="B588" s="329"/>
      <c r="C588" s="335"/>
      <c r="D588" s="328"/>
      <c r="E588" s="328"/>
      <c r="F588" s="328"/>
      <c r="G588" s="328"/>
      <c r="H588" s="328"/>
      <c r="I588" s="328"/>
      <c r="J588" s="328"/>
      <c r="K588" s="328"/>
      <c r="L588" s="328"/>
      <c r="M588" s="328"/>
      <c r="N588" s="328"/>
      <c r="O588" s="328"/>
      <c r="P588" s="328"/>
      <c r="Q588" s="328"/>
      <c r="R588" s="328"/>
      <c r="S588" s="328"/>
    </row>
    <row r="589" spans="1:19" s="133" customFormat="1" x14ac:dyDescent="0.2">
      <c r="A589" s="328"/>
      <c r="B589" s="329"/>
      <c r="C589" s="335"/>
      <c r="D589" s="328"/>
      <c r="E589" s="328"/>
      <c r="F589" s="328"/>
      <c r="G589" s="328"/>
      <c r="H589" s="328"/>
      <c r="I589" s="328"/>
      <c r="J589" s="328"/>
      <c r="K589" s="328"/>
      <c r="L589" s="328"/>
      <c r="M589" s="328"/>
      <c r="N589" s="328"/>
      <c r="O589" s="328"/>
      <c r="P589" s="328"/>
      <c r="Q589" s="328"/>
      <c r="R589" s="328"/>
      <c r="S589" s="328"/>
    </row>
    <row r="590" spans="1:19" s="133" customFormat="1" x14ac:dyDescent="0.2">
      <c r="A590" s="328"/>
      <c r="B590" s="329"/>
      <c r="C590" s="335"/>
      <c r="D590" s="328"/>
      <c r="E590" s="328"/>
      <c r="F590" s="328"/>
      <c r="G590" s="328"/>
      <c r="H590" s="328"/>
      <c r="I590" s="328"/>
      <c r="J590" s="328"/>
      <c r="K590" s="328"/>
      <c r="L590" s="328"/>
      <c r="M590" s="328"/>
      <c r="N590" s="328"/>
      <c r="O590" s="328"/>
      <c r="P590" s="328"/>
      <c r="Q590" s="328"/>
      <c r="R590" s="328"/>
      <c r="S590" s="328"/>
    </row>
    <row r="591" spans="1:19" s="133" customFormat="1" x14ac:dyDescent="0.2">
      <c r="A591" s="328"/>
      <c r="B591" s="329"/>
      <c r="C591" s="335"/>
      <c r="D591" s="328"/>
      <c r="E591" s="328"/>
      <c r="F591" s="328"/>
      <c r="G591" s="328"/>
      <c r="H591" s="328"/>
      <c r="I591" s="328"/>
      <c r="J591" s="328"/>
      <c r="K591" s="328"/>
      <c r="L591" s="328"/>
      <c r="M591" s="328"/>
      <c r="N591" s="328"/>
      <c r="O591" s="328"/>
      <c r="P591" s="328"/>
      <c r="Q591" s="328"/>
      <c r="R591" s="328"/>
      <c r="S591" s="328"/>
    </row>
    <row r="592" spans="1:19" s="133" customFormat="1" x14ac:dyDescent="0.2">
      <c r="A592" s="328"/>
      <c r="B592" s="329"/>
      <c r="C592" s="335"/>
      <c r="D592" s="328"/>
      <c r="E592" s="328"/>
      <c r="F592" s="328"/>
      <c r="G592" s="328"/>
      <c r="H592" s="328"/>
      <c r="I592" s="328"/>
      <c r="J592" s="328"/>
      <c r="K592" s="328"/>
      <c r="L592" s="328"/>
      <c r="M592" s="328"/>
      <c r="N592" s="328"/>
      <c r="O592" s="328"/>
      <c r="P592" s="328"/>
      <c r="Q592" s="328"/>
      <c r="R592" s="328"/>
      <c r="S592" s="328"/>
    </row>
    <row r="593" spans="1:19" s="133" customFormat="1" x14ac:dyDescent="0.2">
      <c r="A593" s="328"/>
      <c r="B593" s="329"/>
      <c r="C593" s="335"/>
      <c r="D593" s="328"/>
      <c r="E593" s="328"/>
      <c r="F593" s="328"/>
      <c r="G593" s="328"/>
      <c r="H593" s="328"/>
      <c r="I593" s="328"/>
      <c r="J593" s="328"/>
      <c r="K593" s="328"/>
      <c r="L593" s="328"/>
      <c r="M593" s="328"/>
      <c r="N593" s="328"/>
      <c r="O593" s="328"/>
      <c r="P593" s="328"/>
      <c r="Q593" s="328"/>
      <c r="R593" s="328"/>
      <c r="S593" s="328"/>
    </row>
    <row r="594" spans="1:19" s="133" customFormat="1" x14ac:dyDescent="0.2">
      <c r="A594" s="328"/>
      <c r="B594" s="329"/>
      <c r="C594" s="335"/>
      <c r="D594" s="328"/>
      <c r="E594" s="328"/>
      <c r="F594" s="328"/>
      <c r="G594" s="328"/>
      <c r="H594" s="328"/>
      <c r="I594" s="328"/>
      <c r="J594" s="328"/>
      <c r="K594" s="328"/>
      <c r="L594" s="328"/>
      <c r="M594" s="328"/>
      <c r="N594" s="328"/>
      <c r="O594" s="328"/>
      <c r="P594" s="328"/>
      <c r="Q594" s="328"/>
      <c r="R594" s="328"/>
      <c r="S594" s="328"/>
    </row>
    <row r="595" spans="1:19" s="133" customFormat="1" x14ac:dyDescent="0.2">
      <c r="A595" s="328"/>
      <c r="B595" s="329"/>
      <c r="C595" s="335"/>
      <c r="D595" s="328"/>
      <c r="E595" s="328"/>
      <c r="F595" s="328"/>
      <c r="G595" s="328"/>
      <c r="H595" s="328"/>
      <c r="I595" s="328"/>
      <c r="J595" s="328"/>
      <c r="K595" s="328"/>
      <c r="L595" s="328"/>
      <c r="M595" s="328"/>
      <c r="N595" s="328"/>
      <c r="O595" s="328"/>
      <c r="P595" s="328"/>
      <c r="Q595" s="328"/>
      <c r="R595" s="328"/>
      <c r="S595" s="328"/>
    </row>
    <row r="596" spans="1:19" s="133" customFormat="1" x14ac:dyDescent="0.2">
      <c r="A596" s="328"/>
      <c r="B596" s="329"/>
      <c r="C596" s="335"/>
      <c r="D596" s="328"/>
      <c r="E596" s="328"/>
      <c r="F596" s="328"/>
      <c r="G596" s="328"/>
      <c r="H596" s="328"/>
      <c r="I596" s="328"/>
      <c r="J596" s="328"/>
      <c r="K596" s="328"/>
      <c r="L596" s="328"/>
      <c r="M596" s="328"/>
      <c r="N596" s="328"/>
      <c r="O596" s="328"/>
      <c r="P596" s="328"/>
      <c r="Q596" s="328"/>
      <c r="R596" s="328"/>
      <c r="S596" s="328"/>
    </row>
    <row r="597" spans="1:19" s="133" customFormat="1" x14ac:dyDescent="0.2">
      <c r="A597" s="328"/>
      <c r="B597" s="329"/>
      <c r="C597" s="335"/>
      <c r="D597" s="328"/>
      <c r="E597" s="328"/>
      <c r="F597" s="328"/>
      <c r="G597" s="328"/>
      <c r="H597" s="328"/>
      <c r="I597" s="328"/>
      <c r="J597" s="328"/>
      <c r="K597" s="328"/>
      <c r="L597" s="328"/>
      <c r="M597" s="328"/>
      <c r="N597" s="328"/>
      <c r="O597" s="328"/>
      <c r="P597" s="328"/>
      <c r="Q597" s="328"/>
      <c r="R597" s="328"/>
      <c r="S597" s="328"/>
    </row>
    <row r="598" spans="1:19" s="133" customFormat="1" x14ac:dyDescent="0.2">
      <c r="A598" s="328"/>
      <c r="B598" s="329"/>
      <c r="C598" s="335"/>
      <c r="D598" s="328"/>
      <c r="E598" s="328"/>
      <c r="F598" s="328"/>
      <c r="G598" s="328"/>
      <c r="H598" s="328"/>
      <c r="I598" s="328"/>
      <c r="J598" s="328"/>
      <c r="K598" s="328"/>
      <c r="L598" s="328"/>
      <c r="M598" s="328"/>
      <c r="N598" s="328"/>
      <c r="O598" s="328"/>
      <c r="P598" s="328"/>
      <c r="Q598" s="328"/>
      <c r="R598" s="328"/>
      <c r="S598" s="328"/>
    </row>
    <row r="599" spans="1:19" s="133" customFormat="1" x14ac:dyDescent="0.2">
      <c r="A599" s="328"/>
      <c r="B599" s="329"/>
      <c r="C599" s="335"/>
      <c r="D599" s="328"/>
      <c r="E599" s="328"/>
      <c r="F599" s="328"/>
      <c r="G599" s="328"/>
      <c r="H599" s="328"/>
      <c r="I599" s="328"/>
      <c r="J599" s="328"/>
      <c r="K599" s="328"/>
      <c r="L599" s="328"/>
      <c r="M599" s="328"/>
      <c r="N599" s="328"/>
      <c r="O599" s="328"/>
      <c r="P599" s="328"/>
      <c r="Q599" s="328"/>
      <c r="R599" s="328"/>
      <c r="S599" s="328"/>
    </row>
    <row r="600" spans="1:19" s="133" customFormat="1" x14ac:dyDescent="0.2">
      <c r="A600" s="328"/>
      <c r="B600" s="329"/>
      <c r="C600" s="335"/>
      <c r="D600" s="328"/>
      <c r="E600" s="328"/>
      <c r="F600" s="328"/>
      <c r="G600" s="328"/>
      <c r="H600" s="328"/>
      <c r="I600" s="328"/>
      <c r="J600" s="328"/>
      <c r="K600" s="328"/>
      <c r="L600" s="328"/>
      <c r="M600" s="328"/>
      <c r="N600" s="328"/>
      <c r="O600" s="328"/>
      <c r="P600" s="328"/>
      <c r="Q600" s="328"/>
      <c r="R600" s="328"/>
      <c r="S600" s="328"/>
    </row>
    <row r="601" spans="1:19" s="133" customFormat="1" x14ac:dyDescent="0.2">
      <c r="A601" s="328"/>
      <c r="B601" s="329"/>
      <c r="C601" s="335"/>
      <c r="D601" s="328"/>
      <c r="E601" s="328"/>
      <c r="F601" s="328"/>
      <c r="G601" s="328"/>
      <c r="H601" s="328"/>
      <c r="I601" s="328"/>
      <c r="J601" s="328"/>
      <c r="K601" s="328"/>
      <c r="L601" s="328"/>
      <c r="M601" s="328"/>
      <c r="N601" s="328"/>
      <c r="O601" s="328"/>
      <c r="P601" s="328"/>
      <c r="Q601" s="328"/>
      <c r="R601" s="328"/>
      <c r="S601" s="328"/>
    </row>
    <row r="602" spans="1:19" s="133" customFormat="1" x14ac:dyDescent="0.2">
      <c r="A602" s="328"/>
      <c r="B602" s="329"/>
      <c r="C602" s="335"/>
      <c r="D602" s="328"/>
      <c r="E602" s="328"/>
      <c r="F602" s="328"/>
      <c r="G602" s="328"/>
      <c r="H602" s="328"/>
      <c r="I602" s="328"/>
      <c r="J602" s="328"/>
      <c r="K602" s="328"/>
      <c r="L602" s="328"/>
      <c r="M602" s="328"/>
      <c r="N602" s="328"/>
      <c r="O602" s="328"/>
      <c r="P602" s="328"/>
      <c r="Q602" s="328"/>
      <c r="R602" s="328"/>
      <c r="S602" s="328"/>
    </row>
    <row r="603" spans="1:19" s="133" customFormat="1" x14ac:dyDescent="0.2">
      <c r="A603" s="328"/>
      <c r="B603" s="329"/>
      <c r="C603" s="335"/>
      <c r="D603" s="328"/>
      <c r="E603" s="328"/>
      <c r="F603" s="328"/>
      <c r="G603" s="328"/>
      <c r="H603" s="328"/>
      <c r="I603" s="328"/>
      <c r="J603" s="328"/>
      <c r="K603" s="328"/>
      <c r="L603" s="328"/>
      <c r="M603" s="328"/>
      <c r="N603" s="328"/>
      <c r="O603" s="328"/>
      <c r="P603" s="328"/>
      <c r="Q603" s="328"/>
      <c r="R603" s="328"/>
      <c r="S603" s="328"/>
    </row>
    <row r="604" spans="1:19" s="133" customFormat="1" x14ac:dyDescent="0.2">
      <c r="A604" s="328"/>
      <c r="B604" s="329"/>
      <c r="C604" s="335"/>
      <c r="D604" s="328"/>
      <c r="E604" s="328"/>
      <c r="F604" s="328"/>
      <c r="G604" s="328"/>
      <c r="H604" s="328"/>
      <c r="I604" s="328"/>
      <c r="J604" s="328"/>
      <c r="K604" s="328"/>
      <c r="L604" s="328"/>
      <c r="M604" s="328"/>
      <c r="N604" s="328"/>
      <c r="O604" s="328"/>
      <c r="P604" s="328"/>
      <c r="Q604" s="328"/>
      <c r="R604" s="328"/>
      <c r="S604" s="328"/>
    </row>
    <row r="605" spans="1:19" s="133" customFormat="1" x14ac:dyDescent="0.2">
      <c r="A605" s="328"/>
      <c r="B605" s="329"/>
      <c r="C605" s="335"/>
      <c r="D605" s="328"/>
      <c r="E605" s="328"/>
      <c r="F605" s="328"/>
      <c r="G605" s="328"/>
      <c r="H605" s="328"/>
      <c r="I605" s="328"/>
      <c r="J605" s="328"/>
      <c r="K605" s="328"/>
      <c r="L605" s="328"/>
      <c r="M605" s="328"/>
      <c r="N605" s="328"/>
      <c r="O605" s="328"/>
      <c r="P605" s="328"/>
      <c r="Q605" s="328"/>
      <c r="R605" s="328"/>
      <c r="S605" s="328"/>
    </row>
    <row r="606" spans="1:19" s="133" customFormat="1" x14ac:dyDescent="0.2">
      <c r="A606" s="328"/>
      <c r="B606" s="329"/>
      <c r="C606" s="335"/>
      <c r="D606" s="328"/>
      <c r="E606" s="328"/>
      <c r="F606" s="328"/>
      <c r="G606" s="328"/>
      <c r="H606" s="328"/>
      <c r="I606" s="328"/>
      <c r="J606" s="328"/>
      <c r="K606" s="328"/>
      <c r="L606" s="328"/>
      <c r="M606" s="328"/>
      <c r="N606" s="328"/>
      <c r="O606" s="328"/>
      <c r="P606" s="328"/>
      <c r="Q606" s="328"/>
      <c r="R606" s="328"/>
      <c r="S606" s="328"/>
    </row>
    <row r="607" spans="1:19" s="133" customFormat="1" x14ac:dyDescent="0.2">
      <c r="A607" s="328"/>
      <c r="B607" s="329"/>
      <c r="C607" s="335"/>
      <c r="D607" s="328"/>
      <c r="E607" s="328"/>
      <c r="F607" s="328"/>
      <c r="G607" s="328"/>
      <c r="H607" s="328"/>
      <c r="I607" s="328"/>
      <c r="J607" s="328"/>
      <c r="K607" s="328"/>
      <c r="L607" s="328"/>
      <c r="M607" s="328"/>
      <c r="N607" s="328"/>
      <c r="O607" s="328"/>
      <c r="P607" s="328"/>
      <c r="Q607" s="328"/>
      <c r="R607" s="328"/>
      <c r="S607" s="328"/>
    </row>
    <row r="608" spans="1:19" s="133" customFormat="1" x14ac:dyDescent="0.2">
      <c r="A608" s="328"/>
      <c r="B608" s="329"/>
      <c r="C608" s="335"/>
      <c r="D608" s="328"/>
      <c r="E608" s="328"/>
      <c r="F608" s="328"/>
      <c r="G608" s="328"/>
      <c r="H608" s="328"/>
      <c r="I608" s="328"/>
      <c r="J608" s="328"/>
      <c r="K608" s="328"/>
      <c r="L608" s="328"/>
      <c r="M608" s="328"/>
      <c r="N608" s="328"/>
      <c r="O608" s="328"/>
      <c r="P608" s="328"/>
      <c r="Q608" s="328"/>
      <c r="R608" s="328"/>
      <c r="S608" s="328"/>
    </row>
    <row r="609" spans="1:19" s="133" customFormat="1" x14ac:dyDescent="0.2">
      <c r="A609" s="328"/>
      <c r="B609" s="329"/>
      <c r="C609" s="335"/>
      <c r="D609" s="328"/>
      <c r="E609" s="328"/>
      <c r="F609" s="328"/>
      <c r="G609" s="328"/>
      <c r="H609" s="328"/>
      <c r="I609" s="328"/>
      <c r="J609" s="328"/>
      <c r="K609" s="328"/>
      <c r="L609" s="328"/>
      <c r="M609" s="328"/>
      <c r="N609" s="328"/>
      <c r="O609" s="328"/>
      <c r="P609" s="328"/>
      <c r="Q609" s="328"/>
      <c r="R609" s="328"/>
      <c r="S609" s="328"/>
    </row>
    <row r="610" spans="1:19" s="133" customFormat="1" x14ac:dyDescent="0.2">
      <c r="A610" s="328"/>
      <c r="B610" s="329"/>
      <c r="C610" s="335"/>
      <c r="D610" s="328"/>
      <c r="E610" s="328"/>
      <c r="F610" s="328"/>
      <c r="G610" s="328"/>
      <c r="H610" s="328"/>
      <c r="I610" s="328"/>
      <c r="J610" s="328"/>
      <c r="K610" s="328"/>
      <c r="L610" s="328"/>
      <c r="M610" s="328"/>
      <c r="N610" s="328"/>
      <c r="O610" s="328"/>
      <c r="P610" s="328"/>
      <c r="Q610" s="328"/>
      <c r="R610" s="328"/>
      <c r="S610" s="328"/>
    </row>
    <row r="611" spans="1:19" s="133" customFormat="1" x14ac:dyDescent="0.2">
      <c r="A611" s="328"/>
      <c r="B611" s="329"/>
      <c r="C611" s="335"/>
      <c r="D611" s="328"/>
      <c r="E611" s="328"/>
      <c r="F611" s="328"/>
      <c r="G611" s="328"/>
      <c r="H611" s="328"/>
      <c r="I611" s="328"/>
      <c r="J611" s="328"/>
      <c r="K611" s="328"/>
      <c r="L611" s="328"/>
      <c r="M611" s="328"/>
      <c r="N611" s="328"/>
      <c r="O611" s="328"/>
      <c r="P611" s="328"/>
      <c r="Q611" s="328"/>
      <c r="R611" s="328"/>
      <c r="S611" s="328"/>
    </row>
    <row r="612" spans="1:19" s="133" customFormat="1" x14ac:dyDescent="0.2">
      <c r="A612" s="328"/>
      <c r="B612" s="329"/>
      <c r="C612" s="335"/>
      <c r="D612" s="328"/>
      <c r="E612" s="328"/>
      <c r="F612" s="328"/>
      <c r="G612" s="328"/>
      <c r="H612" s="328"/>
      <c r="I612" s="328"/>
      <c r="J612" s="328"/>
      <c r="K612" s="328"/>
      <c r="L612" s="328"/>
      <c r="M612" s="328"/>
      <c r="N612" s="328"/>
      <c r="O612" s="328"/>
      <c r="P612" s="328"/>
      <c r="Q612" s="328"/>
      <c r="R612" s="328"/>
      <c r="S612" s="328"/>
    </row>
    <row r="613" spans="1:19" s="133" customFormat="1" x14ac:dyDescent="0.2">
      <c r="A613" s="328"/>
      <c r="B613" s="329"/>
      <c r="C613" s="335"/>
      <c r="D613" s="328"/>
      <c r="E613" s="328"/>
      <c r="F613" s="328"/>
      <c r="G613" s="328"/>
      <c r="H613" s="328"/>
      <c r="I613" s="328"/>
      <c r="J613" s="328"/>
      <c r="K613" s="328"/>
      <c r="L613" s="328"/>
      <c r="M613" s="328"/>
      <c r="N613" s="328"/>
      <c r="O613" s="328"/>
      <c r="P613" s="328"/>
      <c r="Q613" s="328"/>
      <c r="R613" s="328"/>
      <c r="S613" s="328"/>
    </row>
    <row r="614" spans="1:19" s="133" customFormat="1" x14ac:dyDescent="0.2">
      <c r="A614" s="328"/>
      <c r="B614" s="329"/>
      <c r="C614" s="335"/>
      <c r="D614" s="328"/>
      <c r="E614" s="328"/>
      <c r="F614" s="328"/>
      <c r="G614" s="328"/>
      <c r="H614" s="328"/>
      <c r="I614" s="328"/>
      <c r="J614" s="328"/>
      <c r="K614" s="328"/>
      <c r="L614" s="328"/>
      <c r="M614" s="328"/>
      <c r="N614" s="328"/>
      <c r="O614" s="328"/>
      <c r="P614" s="328"/>
      <c r="Q614" s="328"/>
      <c r="R614" s="328"/>
      <c r="S614" s="328"/>
    </row>
    <row r="615" spans="1:19" s="133" customFormat="1" x14ac:dyDescent="0.2">
      <c r="A615" s="328"/>
      <c r="B615" s="329"/>
      <c r="C615" s="335"/>
      <c r="D615" s="328"/>
      <c r="E615" s="328"/>
      <c r="F615" s="328"/>
      <c r="G615" s="328"/>
      <c r="H615" s="328"/>
      <c r="I615" s="328"/>
      <c r="J615" s="328"/>
      <c r="K615" s="328"/>
      <c r="L615" s="328"/>
      <c r="M615" s="328"/>
      <c r="N615" s="328"/>
      <c r="O615" s="328"/>
      <c r="P615" s="328"/>
      <c r="Q615" s="328"/>
      <c r="R615" s="328"/>
      <c r="S615" s="328"/>
    </row>
    <row r="616" spans="1:19" s="133" customFormat="1" x14ac:dyDescent="0.2">
      <c r="A616" s="328"/>
      <c r="B616" s="329"/>
      <c r="C616" s="335"/>
      <c r="D616" s="328"/>
      <c r="E616" s="328"/>
      <c r="F616" s="328"/>
      <c r="G616" s="328"/>
      <c r="H616" s="328"/>
      <c r="I616" s="328"/>
      <c r="J616" s="328"/>
      <c r="K616" s="328"/>
      <c r="L616" s="328"/>
      <c r="M616" s="328"/>
      <c r="N616" s="328"/>
      <c r="O616" s="328"/>
      <c r="P616" s="328"/>
      <c r="Q616" s="328"/>
      <c r="R616" s="328"/>
      <c r="S616" s="328"/>
    </row>
    <row r="617" spans="1:19" s="133" customFormat="1" x14ac:dyDescent="0.2">
      <c r="A617" s="328"/>
      <c r="B617" s="329"/>
      <c r="C617" s="335"/>
      <c r="D617" s="328"/>
      <c r="E617" s="328"/>
      <c r="F617" s="328"/>
      <c r="G617" s="328"/>
      <c r="H617" s="328"/>
      <c r="I617" s="328"/>
      <c r="J617" s="328"/>
      <c r="K617" s="328"/>
      <c r="L617" s="328"/>
      <c r="M617" s="328"/>
      <c r="N617" s="328"/>
      <c r="O617" s="328"/>
      <c r="P617" s="328"/>
      <c r="Q617" s="328"/>
      <c r="R617" s="328"/>
      <c r="S617" s="328"/>
    </row>
    <row r="618" spans="1:19" s="133" customFormat="1" x14ac:dyDescent="0.2">
      <c r="A618" s="328"/>
      <c r="B618" s="329"/>
      <c r="C618" s="335"/>
      <c r="D618" s="328"/>
      <c r="E618" s="328"/>
      <c r="F618" s="328"/>
      <c r="G618" s="328"/>
      <c r="H618" s="328"/>
      <c r="I618" s="328"/>
      <c r="J618" s="328"/>
      <c r="K618" s="328"/>
      <c r="L618" s="328"/>
      <c r="M618" s="328"/>
      <c r="N618" s="328"/>
      <c r="O618" s="328"/>
      <c r="P618" s="328"/>
      <c r="Q618" s="328"/>
      <c r="R618" s="328"/>
      <c r="S618" s="328"/>
    </row>
    <row r="619" spans="1:19" s="133" customFormat="1" x14ac:dyDescent="0.2">
      <c r="A619" s="328"/>
      <c r="B619" s="329"/>
      <c r="C619" s="335"/>
      <c r="D619" s="328"/>
      <c r="E619" s="328"/>
      <c r="F619" s="328"/>
      <c r="G619" s="328"/>
      <c r="H619" s="328"/>
      <c r="I619" s="328"/>
      <c r="J619" s="328"/>
      <c r="K619" s="328"/>
      <c r="L619" s="328"/>
      <c r="M619" s="328"/>
      <c r="N619" s="328"/>
      <c r="O619" s="328"/>
      <c r="P619" s="328"/>
      <c r="Q619" s="328"/>
      <c r="R619" s="328"/>
      <c r="S619" s="328"/>
    </row>
    <row r="620" spans="1:19" s="133" customFormat="1" x14ac:dyDescent="0.2">
      <c r="A620" s="328"/>
      <c r="B620" s="329"/>
      <c r="C620" s="335"/>
      <c r="D620" s="328"/>
      <c r="E620" s="328"/>
      <c r="F620" s="328"/>
      <c r="G620" s="328"/>
      <c r="H620" s="328"/>
      <c r="I620" s="328"/>
      <c r="J620" s="328"/>
      <c r="K620" s="328"/>
      <c r="L620" s="328"/>
      <c r="M620" s="328"/>
      <c r="N620" s="328"/>
      <c r="O620" s="328"/>
      <c r="P620" s="328"/>
      <c r="Q620" s="328"/>
      <c r="R620" s="328"/>
      <c r="S620" s="328"/>
    </row>
    <row r="621" spans="1:19" s="133" customFormat="1" x14ac:dyDescent="0.2">
      <c r="A621" s="328"/>
      <c r="B621" s="329"/>
      <c r="C621" s="335"/>
      <c r="D621" s="328"/>
      <c r="E621" s="328"/>
      <c r="F621" s="328"/>
      <c r="G621" s="328"/>
      <c r="H621" s="328"/>
      <c r="I621" s="328"/>
      <c r="J621" s="328"/>
      <c r="K621" s="328"/>
      <c r="L621" s="328"/>
      <c r="M621" s="328"/>
      <c r="N621" s="328"/>
      <c r="O621" s="328"/>
      <c r="P621" s="328"/>
      <c r="Q621" s="328"/>
      <c r="R621" s="328"/>
      <c r="S621" s="328"/>
    </row>
    <row r="622" spans="1:19" s="133" customFormat="1" x14ac:dyDescent="0.2">
      <c r="A622" s="328"/>
      <c r="B622" s="329"/>
      <c r="C622" s="335"/>
      <c r="D622" s="328"/>
      <c r="E622" s="328"/>
      <c r="F622" s="328"/>
      <c r="G622" s="328"/>
      <c r="H622" s="328"/>
      <c r="I622" s="328"/>
      <c r="J622" s="328"/>
      <c r="K622" s="328"/>
      <c r="L622" s="328"/>
      <c r="M622" s="328"/>
      <c r="N622" s="328"/>
      <c r="O622" s="328"/>
      <c r="P622" s="328"/>
      <c r="Q622" s="328"/>
      <c r="R622" s="328"/>
      <c r="S622" s="328"/>
    </row>
    <row r="623" spans="1:19" s="133" customFormat="1" x14ac:dyDescent="0.2">
      <c r="A623" s="328"/>
      <c r="B623" s="329"/>
      <c r="C623" s="335"/>
      <c r="D623" s="328"/>
      <c r="E623" s="328"/>
      <c r="F623" s="328"/>
      <c r="G623" s="328"/>
      <c r="H623" s="328"/>
      <c r="I623" s="328"/>
      <c r="J623" s="328"/>
      <c r="K623" s="328"/>
      <c r="L623" s="328"/>
      <c r="M623" s="328"/>
      <c r="N623" s="328"/>
      <c r="O623" s="328"/>
      <c r="P623" s="328"/>
      <c r="Q623" s="328"/>
      <c r="R623" s="328"/>
      <c r="S623" s="328"/>
    </row>
    <row r="624" spans="1:19" s="133" customFormat="1" x14ac:dyDescent="0.2">
      <c r="A624" s="328"/>
      <c r="B624" s="329"/>
      <c r="C624" s="335"/>
      <c r="D624" s="328"/>
      <c r="E624" s="328"/>
      <c r="F624" s="328"/>
      <c r="G624" s="328"/>
      <c r="H624" s="328"/>
      <c r="I624" s="328"/>
      <c r="J624" s="328"/>
      <c r="K624" s="328"/>
      <c r="L624" s="328"/>
      <c r="M624" s="328"/>
      <c r="N624" s="328"/>
      <c r="O624" s="328"/>
      <c r="P624" s="328"/>
      <c r="Q624" s="328"/>
      <c r="R624" s="328"/>
      <c r="S624" s="328"/>
    </row>
    <row r="625" spans="1:19" s="133" customFormat="1" x14ac:dyDescent="0.2">
      <c r="A625" s="328"/>
      <c r="B625" s="329"/>
      <c r="C625" s="335"/>
      <c r="D625" s="328"/>
      <c r="E625" s="328"/>
      <c r="F625" s="328"/>
      <c r="G625" s="328"/>
      <c r="H625" s="328"/>
      <c r="I625" s="328"/>
      <c r="J625" s="328"/>
      <c r="K625" s="328"/>
      <c r="L625" s="328"/>
      <c r="M625" s="328"/>
      <c r="N625" s="328"/>
      <c r="O625" s="328"/>
      <c r="P625" s="328"/>
      <c r="Q625" s="328"/>
      <c r="R625" s="328"/>
      <c r="S625" s="328"/>
    </row>
    <row r="626" spans="1:19" s="133" customFormat="1" x14ac:dyDescent="0.2">
      <c r="A626" s="328"/>
      <c r="B626" s="329"/>
      <c r="C626" s="335"/>
      <c r="D626" s="328"/>
      <c r="E626" s="328"/>
      <c r="F626" s="328"/>
      <c r="G626" s="328"/>
      <c r="H626" s="328"/>
      <c r="I626" s="328"/>
      <c r="J626" s="328"/>
      <c r="K626" s="328"/>
      <c r="L626" s="328"/>
      <c r="M626" s="328"/>
      <c r="N626" s="328"/>
      <c r="O626" s="328"/>
      <c r="P626" s="328"/>
      <c r="Q626" s="328"/>
      <c r="R626" s="328"/>
      <c r="S626" s="328"/>
    </row>
    <row r="627" spans="1:19" s="133" customFormat="1" x14ac:dyDescent="0.2">
      <c r="A627" s="328"/>
      <c r="B627" s="329"/>
      <c r="C627" s="335"/>
      <c r="D627" s="328"/>
      <c r="E627" s="328"/>
      <c r="F627" s="328"/>
      <c r="G627" s="328"/>
      <c r="H627" s="328"/>
      <c r="I627" s="328"/>
      <c r="J627" s="328"/>
      <c r="K627" s="328"/>
      <c r="L627" s="328"/>
      <c r="M627" s="328"/>
      <c r="N627" s="328"/>
      <c r="O627" s="328"/>
      <c r="P627" s="328"/>
      <c r="Q627" s="328"/>
      <c r="R627" s="328"/>
      <c r="S627" s="328"/>
    </row>
    <row r="628" spans="1:19" s="133" customFormat="1" x14ac:dyDescent="0.2">
      <c r="A628" s="328"/>
      <c r="B628" s="329"/>
      <c r="C628" s="335"/>
      <c r="D628" s="328"/>
      <c r="E628" s="328"/>
      <c r="F628" s="328"/>
      <c r="G628" s="328"/>
      <c r="H628" s="328"/>
      <c r="I628" s="328"/>
      <c r="J628" s="328"/>
      <c r="K628" s="328"/>
      <c r="L628" s="328"/>
      <c r="M628" s="328"/>
      <c r="N628" s="328"/>
      <c r="O628" s="328"/>
      <c r="P628" s="328"/>
      <c r="Q628" s="328"/>
      <c r="R628" s="328"/>
      <c r="S628" s="328"/>
    </row>
    <row r="629" spans="1:19" s="133" customFormat="1" x14ac:dyDescent="0.2">
      <c r="A629" s="328"/>
      <c r="B629" s="329"/>
      <c r="C629" s="335"/>
      <c r="D629" s="328"/>
      <c r="E629" s="328"/>
      <c r="F629" s="328"/>
      <c r="G629" s="328"/>
      <c r="H629" s="328"/>
      <c r="I629" s="328"/>
      <c r="J629" s="328"/>
      <c r="K629" s="328"/>
      <c r="L629" s="328"/>
      <c r="M629" s="328"/>
      <c r="N629" s="328"/>
      <c r="O629" s="328"/>
      <c r="P629" s="328"/>
      <c r="Q629" s="328"/>
      <c r="R629" s="328"/>
      <c r="S629" s="328"/>
    </row>
    <row r="630" spans="1:19" s="133" customFormat="1" x14ac:dyDescent="0.2">
      <c r="A630" s="328"/>
      <c r="B630" s="329"/>
      <c r="C630" s="335"/>
      <c r="D630" s="328"/>
      <c r="E630" s="328"/>
      <c r="F630" s="328"/>
      <c r="G630" s="328"/>
      <c r="H630" s="328"/>
      <c r="I630" s="328"/>
      <c r="J630" s="328"/>
      <c r="K630" s="328"/>
      <c r="L630" s="328"/>
      <c r="M630" s="328"/>
      <c r="N630" s="328"/>
      <c r="O630" s="328"/>
      <c r="P630" s="328"/>
      <c r="Q630" s="328"/>
      <c r="R630" s="328"/>
      <c r="S630" s="328"/>
    </row>
    <row r="631" spans="1:19" s="133" customFormat="1" x14ac:dyDescent="0.2">
      <c r="A631" s="328"/>
      <c r="B631" s="329"/>
      <c r="C631" s="335"/>
      <c r="D631" s="328"/>
      <c r="E631" s="328"/>
      <c r="F631" s="328"/>
      <c r="G631" s="328"/>
      <c r="H631" s="328"/>
      <c r="I631" s="328"/>
      <c r="J631" s="328"/>
      <c r="K631" s="328"/>
      <c r="L631" s="328"/>
      <c r="M631" s="328"/>
      <c r="N631" s="328"/>
      <c r="O631" s="328"/>
      <c r="P631" s="328"/>
      <c r="Q631" s="328"/>
      <c r="R631" s="328"/>
      <c r="S631" s="328"/>
    </row>
    <row r="632" spans="1:19" s="133" customFormat="1" x14ac:dyDescent="0.2">
      <c r="A632" s="328"/>
      <c r="B632" s="329"/>
      <c r="C632" s="335"/>
      <c r="D632" s="328"/>
      <c r="E632" s="328"/>
      <c r="F632" s="328"/>
      <c r="G632" s="328"/>
      <c r="H632" s="328"/>
      <c r="I632" s="328"/>
      <c r="J632" s="328"/>
      <c r="K632" s="328"/>
      <c r="L632" s="328"/>
      <c r="M632" s="328"/>
      <c r="N632" s="328"/>
      <c r="O632" s="328"/>
      <c r="P632" s="328"/>
      <c r="Q632" s="328"/>
      <c r="R632" s="328"/>
      <c r="S632" s="328"/>
    </row>
    <row r="633" spans="1:19" s="133" customFormat="1" x14ac:dyDescent="0.2">
      <c r="A633" s="328"/>
      <c r="B633" s="329"/>
      <c r="C633" s="335"/>
      <c r="D633" s="328"/>
      <c r="E633" s="328"/>
      <c r="F633" s="328"/>
      <c r="G633" s="328"/>
      <c r="H633" s="328"/>
      <c r="I633" s="328"/>
      <c r="J633" s="328"/>
      <c r="K633" s="328"/>
      <c r="L633" s="328"/>
      <c r="M633" s="328"/>
      <c r="N633" s="328"/>
      <c r="O633" s="328"/>
      <c r="P633" s="328"/>
      <c r="Q633" s="328"/>
      <c r="R633" s="328"/>
      <c r="S633" s="328"/>
    </row>
    <row r="634" spans="1:19" s="133" customFormat="1" x14ac:dyDescent="0.2">
      <c r="A634" s="328"/>
      <c r="B634" s="329"/>
      <c r="C634" s="335"/>
      <c r="D634" s="328"/>
      <c r="E634" s="328"/>
      <c r="F634" s="328"/>
      <c r="G634" s="328"/>
      <c r="H634" s="328"/>
      <c r="I634" s="328"/>
      <c r="J634" s="328"/>
      <c r="K634" s="328"/>
      <c r="L634" s="328"/>
      <c r="M634" s="328"/>
      <c r="N634" s="328"/>
      <c r="O634" s="328"/>
      <c r="P634" s="328"/>
      <c r="Q634" s="328"/>
      <c r="R634" s="328"/>
      <c r="S634" s="328"/>
    </row>
    <row r="635" spans="1:19" s="133" customFormat="1" x14ac:dyDescent="0.2">
      <c r="A635" s="328"/>
      <c r="B635" s="329"/>
      <c r="C635" s="335"/>
      <c r="D635" s="328"/>
      <c r="E635" s="328"/>
      <c r="F635" s="328"/>
      <c r="G635" s="328"/>
      <c r="H635" s="328"/>
      <c r="I635" s="328"/>
      <c r="J635" s="328"/>
      <c r="K635" s="328"/>
      <c r="L635" s="328"/>
      <c r="M635" s="328"/>
      <c r="N635" s="328"/>
      <c r="O635" s="328"/>
      <c r="P635" s="328"/>
      <c r="Q635" s="328"/>
      <c r="R635" s="328"/>
      <c r="S635" s="328"/>
    </row>
    <row r="636" spans="1:19" s="133" customFormat="1" x14ac:dyDescent="0.2">
      <c r="A636" s="328"/>
      <c r="B636" s="329"/>
      <c r="C636" s="335"/>
      <c r="D636" s="328"/>
      <c r="E636" s="328"/>
      <c r="F636" s="328"/>
      <c r="G636" s="328"/>
      <c r="H636" s="328"/>
      <c r="I636" s="328"/>
      <c r="J636" s="328"/>
      <c r="K636" s="328"/>
      <c r="L636" s="328"/>
      <c r="M636" s="328"/>
      <c r="N636" s="328"/>
      <c r="O636" s="328"/>
      <c r="P636" s="328"/>
      <c r="Q636" s="328"/>
      <c r="R636" s="328"/>
      <c r="S636" s="328"/>
    </row>
    <row r="637" spans="1:19" s="133" customFormat="1" x14ac:dyDescent="0.2">
      <c r="A637" s="328"/>
      <c r="B637" s="329"/>
      <c r="C637" s="335"/>
      <c r="D637" s="328"/>
      <c r="E637" s="328"/>
      <c r="F637" s="328"/>
      <c r="G637" s="328"/>
      <c r="H637" s="328"/>
      <c r="I637" s="328"/>
      <c r="J637" s="328"/>
      <c r="K637" s="328"/>
      <c r="L637" s="328"/>
      <c r="M637" s="328"/>
      <c r="N637" s="328"/>
      <c r="O637" s="328"/>
      <c r="P637" s="328"/>
      <c r="Q637" s="328"/>
      <c r="R637" s="328"/>
      <c r="S637" s="328"/>
    </row>
    <row r="638" spans="1:19" s="133" customFormat="1" x14ac:dyDescent="0.2">
      <c r="A638" s="328"/>
      <c r="B638" s="329"/>
      <c r="C638" s="335"/>
      <c r="D638" s="328"/>
      <c r="E638" s="328"/>
      <c r="F638" s="328"/>
      <c r="G638" s="328"/>
      <c r="H638" s="328"/>
      <c r="I638" s="328"/>
      <c r="J638" s="328"/>
      <c r="K638" s="328"/>
      <c r="L638" s="328"/>
      <c r="M638" s="328"/>
      <c r="N638" s="328"/>
      <c r="O638" s="328"/>
      <c r="P638" s="328"/>
      <c r="Q638" s="328"/>
      <c r="R638" s="328"/>
      <c r="S638" s="328"/>
    </row>
    <row r="639" spans="1:19" s="133" customFormat="1" x14ac:dyDescent="0.2">
      <c r="A639" s="328"/>
      <c r="B639" s="329"/>
      <c r="C639" s="335"/>
      <c r="D639" s="328"/>
      <c r="E639" s="328"/>
      <c r="F639" s="328"/>
      <c r="G639" s="328"/>
      <c r="H639" s="328"/>
      <c r="I639" s="328"/>
      <c r="J639" s="328"/>
      <c r="K639" s="328"/>
      <c r="L639" s="328"/>
      <c r="M639" s="328"/>
      <c r="N639" s="328"/>
      <c r="O639" s="328"/>
      <c r="P639" s="328"/>
      <c r="Q639" s="328"/>
      <c r="R639" s="328"/>
      <c r="S639" s="328"/>
    </row>
    <row r="640" spans="1:19" s="133" customFormat="1" x14ac:dyDescent="0.2">
      <c r="A640" s="328"/>
      <c r="B640" s="329"/>
      <c r="C640" s="335"/>
      <c r="D640" s="328"/>
      <c r="E640" s="328"/>
      <c r="F640" s="328"/>
      <c r="G640" s="328"/>
      <c r="H640" s="328"/>
      <c r="I640" s="328"/>
      <c r="J640" s="328"/>
      <c r="K640" s="328"/>
      <c r="L640" s="328"/>
      <c r="M640" s="328"/>
      <c r="N640" s="328"/>
      <c r="O640" s="328"/>
      <c r="P640" s="328"/>
      <c r="Q640" s="328"/>
      <c r="R640" s="328"/>
      <c r="S640" s="328"/>
    </row>
    <row r="641" spans="1:19" s="133" customFormat="1" x14ac:dyDescent="0.2">
      <c r="A641" s="130"/>
      <c r="B641" s="329"/>
      <c r="C641" s="335"/>
      <c r="D641" s="328"/>
      <c r="E641" s="328"/>
      <c r="F641" s="328"/>
      <c r="G641" s="328"/>
      <c r="H641" s="328"/>
      <c r="I641" s="328"/>
      <c r="J641" s="328"/>
      <c r="K641" s="328"/>
      <c r="L641" s="328"/>
      <c r="M641" s="328"/>
      <c r="N641" s="328"/>
      <c r="O641" s="328"/>
      <c r="P641" s="328"/>
      <c r="Q641" s="328"/>
      <c r="R641" s="328"/>
      <c r="S641" s="328"/>
    </row>
    <row r="642" spans="1:19" x14ac:dyDescent="0.2">
      <c r="B642" s="80"/>
      <c r="C642" s="335"/>
      <c r="D642" s="328"/>
      <c r="E642" s="328"/>
      <c r="F642" s="328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</row>
    <row r="643" spans="1:19" x14ac:dyDescent="0.2">
      <c r="B643" s="80"/>
      <c r="C643" s="335"/>
      <c r="D643" s="328"/>
      <c r="E643" s="328"/>
      <c r="F643" s="328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 spans="1:19" x14ac:dyDescent="0.2">
      <c r="B644" s="80"/>
      <c r="C644" s="335"/>
      <c r="D644" s="328"/>
      <c r="E644" s="328"/>
      <c r="F644" s="328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</row>
    <row r="645" spans="1:19" x14ac:dyDescent="0.2">
      <c r="B645" s="80"/>
      <c r="C645" s="335"/>
      <c r="D645" s="328"/>
      <c r="E645" s="328"/>
      <c r="F645" s="328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</row>
    <row r="646" spans="1:19" x14ac:dyDescent="0.2">
      <c r="B646" s="80"/>
      <c r="C646" s="335"/>
      <c r="D646" s="328"/>
      <c r="E646" s="328"/>
      <c r="F646" s="328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</row>
    <row r="647" spans="1:19" x14ac:dyDescent="0.2">
      <c r="B647" s="80"/>
      <c r="C647" s="335"/>
      <c r="D647" s="328"/>
      <c r="E647" s="328"/>
      <c r="F647" s="328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</row>
    <row r="648" spans="1:19" x14ac:dyDescent="0.2">
      <c r="B648" s="80"/>
      <c r="C648" s="335"/>
      <c r="D648" s="328"/>
      <c r="E648" s="328"/>
      <c r="F648" s="328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</row>
    <row r="649" spans="1:19" x14ac:dyDescent="0.2">
      <c r="B649" s="80"/>
      <c r="C649" s="335"/>
      <c r="D649" s="328"/>
      <c r="E649" s="328"/>
      <c r="F649" s="328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</row>
    <row r="650" spans="1:19" x14ac:dyDescent="0.2">
      <c r="B650" s="80"/>
      <c r="C650" s="335"/>
      <c r="D650" s="328"/>
      <c r="E650" s="328"/>
      <c r="F650" s="328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 spans="1:19" x14ac:dyDescent="0.2">
      <c r="B651" s="80"/>
      <c r="C651" s="335"/>
      <c r="D651" s="328"/>
      <c r="E651" s="328"/>
      <c r="F651" s="328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</sheetData>
  <mergeCells count="16">
    <mergeCell ref="A31:A32"/>
    <mergeCell ref="A11:A12"/>
    <mergeCell ref="A13:A14"/>
    <mergeCell ref="A5:A6"/>
    <mergeCell ref="A7:A8"/>
    <mergeCell ref="A9:A10"/>
    <mergeCell ref="A29:A30"/>
    <mergeCell ref="A3:B3"/>
    <mergeCell ref="A1:S2"/>
    <mergeCell ref="A27:A28"/>
    <mergeCell ref="A15:A16"/>
    <mergeCell ref="A17:A18"/>
    <mergeCell ref="A19:A20"/>
    <mergeCell ref="A21:A22"/>
    <mergeCell ref="A23:A24"/>
    <mergeCell ref="A25:A26"/>
  </mergeCells>
  <phoneticPr fontId="0" type="noConversion"/>
  <printOptions horizontalCentered="1"/>
  <pageMargins left="0.25" right="0.25" top="0.25" bottom="0.25" header="0.5" footer="0.5"/>
  <pageSetup scale="85" orientation="landscape" r:id="rId1"/>
  <headerFooter alignWithMargins="0"/>
  <rowBreaks count="1" manualBreakCount="1">
    <brk id="28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19" zoomScaleNormal="100" zoomScaleSheetLayoutView="100" workbookViewId="0">
      <selection activeCell="A58" sqref="A58"/>
    </sheetView>
  </sheetViews>
  <sheetFormatPr defaultColWidth="8.85546875" defaultRowHeight="12.75" x14ac:dyDescent="0.2"/>
  <cols>
    <col min="1" max="1" width="13.85546875" style="5" customWidth="1"/>
    <col min="2" max="2" width="3.85546875" style="78" customWidth="1"/>
    <col min="3" max="3" width="6.42578125" style="5" customWidth="1"/>
    <col min="4" max="4" width="7.140625" style="5" customWidth="1"/>
    <col min="5" max="5" width="7.42578125" style="5" customWidth="1"/>
    <col min="6" max="6" width="8.140625" style="5" customWidth="1"/>
    <col min="7" max="7" width="7.5703125" style="5" customWidth="1"/>
    <col min="8" max="8" width="7.28515625" style="5" customWidth="1"/>
    <col min="9" max="9" width="7.42578125" style="5" customWidth="1"/>
    <col min="10" max="10" width="8" style="5" customWidth="1"/>
    <col min="11" max="11" width="8.28515625" style="5" customWidth="1"/>
    <col min="12" max="13" width="7.140625" style="5" customWidth="1"/>
    <col min="14" max="14" width="8.140625" style="5" customWidth="1"/>
    <col min="15" max="15" width="8.42578125" style="5" customWidth="1"/>
    <col min="16" max="16" width="8.140625" style="5" customWidth="1"/>
    <col min="17" max="17" width="8.42578125" style="5" customWidth="1"/>
    <col min="18" max="18" width="6.7109375" style="5" customWidth="1"/>
    <col min="19" max="19" width="7.28515625" style="5" customWidth="1"/>
  </cols>
  <sheetData>
    <row r="1" spans="1:19" x14ac:dyDescent="0.2">
      <c r="A1" s="600" t="s">
        <v>54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2"/>
    </row>
    <row r="2" spans="1:19" x14ac:dyDescent="0.2">
      <c r="A2" s="603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5"/>
    </row>
    <row r="3" spans="1:19" s="5" customFormat="1" ht="69" customHeight="1" x14ac:dyDescent="0.2">
      <c r="A3" s="606" t="s">
        <v>55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s="1" customFormat="1" ht="15.75" customHeight="1" x14ac:dyDescent="0.2">
      <c r="A4" s="634" t="s">
        <v>56</v>
      </c>
      <c r="B4" s="175" t="s">
        <v>32</v>
      </c>
      <c r="C4" s="344">
        <f>(D4+E4)</f>
        <v>0</v>
      </c>
      <c r="D4" s="110">
        <f>(F4+H4+J4+L4+N4+P4+R4)</f>
        <v>0</v>
      </c>
      <c r="E4" s="345">
        <f>(G4+I4+K4+M4+O4+Q4+S4)</f>
        <v>0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08"/>
    </row>
    <row r="5" spans="1:19" s="1" customFormat="1" ht="15.75" customHeight="1" x14ac:dyDescent="0.2">
      <c r="A5" s="633"/>
      <c r="B5" s="175" t="s">
        <v>20</v>
      </c>
      <c r="C5" s="363">
        <v>1</v>
      </c>
      <c r="D5" s="17" t="e">
        <f>(D4/$C4)</f>
        <v>#DIV/0!</v>
      </c>
      <c r="E5" s="101" t="e">
        <f t="shared" ref="E5:S5" si="0">(E4/$C4)</f>
        <v>#DIV/0!</v>
      </c>
      <c r="F5" s="17" t="e">
        <f t="shared" si="0"/>
        <v>#DIV/0!</v>
      </c>
      <c r="G5" s="17" t="e">
        <f t="shared" si="0"/>
        <v>#DIV/0!</v>
      </c>
      <c r="H5" s="17" t="e">
        <f t="shared" si="0"/>
        <v>#DIV/0!</v>
      </c>
      <c r="I5" s="17" t="e">
        <f t="shared" si="0"/>
        <v>#DIV/0!</v>
      </c>
      <c r="J5" s="17" t="e">
        <f t="shared" si="0"/>
        <v>#DIV/0!</v>
      </c>
      <c r="K5" s="17" t="e">
        <f t="shared" si="0"/>
        <v>#DIV/0!</v>
      </c>
      <c r="L5" s="17" t="e">
        <f t="shared" si="0"/>
        <v>#DIV/0!</v>
      </c>
      <c r="M5" s="17" t="e">
        <f t="shared" si="0"/>
        <v>#DIV/0!</v>
      </c>
      <c r="N5" s="17" t="e">
        <f t="shared" si="0"/>
        <v>#DIV/0!</v>
      </c>
      <c r="O5" s="17" t="e">
        <f t="shared" si="0"/>
        <v>#DIV/0!</v>
      </c>
      <c r="P5" s="17" t="e">
        <f t="shared" si="0"/>
        <v>#DIV/0!</v>
      </c>
      <c r="Q5" s="17" t="e">
        <f t="shared" si="0"/>
        <v>#DIV/0!</v>
      </c>
      <c r="R5" s="17" t="e">
        <f t="shared" si="0"/>
        <v>#DIV/0!</v>
      </c>
      <c r="S5" s="101" t="e">
        <f t="shared" si="0"/>
        <v>#DIV/0!</v>
      </c>
    </row>
    <row r="6" spans="1:19" s="1" customFormat="1" ht="15.75" customHeight="1" x14ac:dyDescent="0.2">
      <c r="A6" s="632" t="s">
        <v>57</v>
      </c>
      <c r="B6" s="175" t="s">
        <v>32</v>
      </c>
      <c r="C6" s="324">
        <f>(D6+E6)</f>
        <v>0</v>
      </c>
      <c r="D6" s="14">
        <f>(F6+H6+J6+L6+N6+P6+R6)</f>
        <v>0</v>
      </c>
      <c r="E6" s="339">
        <f>(G6+I6+K6+M6+O6+Q6+S6)</f>
        <v>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s="1" customFormat="1" ht="15.75" customHeight="1" x14ac:dyDescent="0.2">
      <c r="A7" s="633"/>
      <c r="B7" s="175" t="s">
        <v>20</v>
      </c>
      <c r="C7" s="363">
        <v>1</v>
      </c>
      <c r="D7" s="17" t="e">
        <f t="shared" ref="D7:S7" si="1">(D6/$C6)</f>
        <v>#DIV/0!</v>
      </c>
      <c r="E7" s="101" t="e">
        <f t="shared" si="1"/>
        <v>#DIV/0!</v>
      </c>
      <c r="F7" s="17" t="e">
        <f t="shared" si="1"/>
        <v>#DIV/0!</v>
      </c>
      <c r="G7" s="17" t="e">
        <f t="shared" si="1"/>
        <v>#DIV/0!</v>
      </c>
      <c r="H7" s="17" t="e">
        <f t="shared" si="1"/>
        <v>#DIV/0!</v>
      </c>
      <c r="I7" s="17" t="e">
        <f t="shared" si="1"/>
        <v>#DIV/0!</v>
      </c>
      <c r="J7" s="17" t="e">
        <f t="shared" si="1"/>
        <v>#DIV/0!</v>
      </c>
      <c r="K7" s="17" t="e">
        <f t="shared" si="1"/>
        <v>#DIV/0!</v>
      </c>
      <c r="L7" s="17" t="e">
        <f t="shared" si="1"/>
        <v>#DIV/0!</v>
      </c>
      <c r="M7" s="17" t="e">
        <f t="shared" si="1"/>
        <v>#DIV/0!</v>
      </c>
      <c r="N7" s="17" t="e">
        <f t="shared" si="1"/>
        <v>#DIV/0!</v>
      </c>
      <c r="O7" s="17" t="e">
        <f t="shared" si="1"/>
        <v>#DIV/0!</v>
      </c>
      <c r="P7" s="17" t="e">
        <f t="shared" si="1"/>
        <v>#DIV/0!</v>
      </c>
      <c r="Q7" s="17" t="e">
        <f t="shared" si="1"/>
        <v>#DIV/0!</v>
      </c>
      <c r="R7" s="17" t="e">
        <f t="shared" si="1"/>
        <v>#DIV/0!</v>
      </c>
      <c r="S7" s="101" t="e">
        <f t="shared" si="1"/>
        <v>#DIV/0!</v>
      </c>
    </row>
    <row r="8" spans="1:19" s="1" customFormat="1" ht="15.75" customHeight="1" x14ac:dyDescent="0.2">
      <c r="A8" s="506" t="s">
        <v>58</v>
      </c>
      <c r="B8" s="175" t="s">
        <v>32</v>
      </c>
      <c r="C8" s="324">
        <f>(D8+E8)</f>
        <v>0</v>
      </c>
      <c r="D8" s="14">
        <f>(F8+H8+J8+L8+N8+P8+R8)</f>
        <v>0</v>
      </c>
      <c r="E8" s="339">
        <f>(G8+I8+K8+M8+O8+Q8+S8)</f>
        <v>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1" customFormat="1" ht="15.75" customHeight="1" x14ac:dyDescent="0.2">
      <c r="A9" s="507"/>
      <c r="B9" s="175" t="s">
        <v>20</v>
      </c>
      <c r="C9" s="363">
        <v>1</v>
      </c>
      <c r="D9" s="17" t="e">
        <f t="shared" ref="D9:S9" si="2">(D8/$C8)</f>
        <v>#DIV/0!</v>
      </c>
      <c r="E9" s="101" t="e">
        <f t="shared" si="2"/>
        <v>#DIV/0!</v>
      </c>
      <c r="F9" s="17" t="e">
        <f t="shared" si="2"/>
        <v>#DIV/0!</v>
      </c>
      <c r="G9" s="17" t="e">
        <f t="shared" si="2"/>
        <v>#DIV/0!</v>
      </c>
      <c r="H9" s="17" t="e">
        <f t="shared" si="2"/>
        <v>#DIV/0!</v>
      </c>
      <c r="I9" s="17" t="e">
        <f t="shared" si="2"/>
        <v>#DIV/0!</v>
      </c>
      <c r="J9" s="17" t="e">
        <f t="shared" si="2"/>
        <v>#DIV/0!</v>
      </c>
      <c r="K9" s="17" t="e">
        <f t="shared" si="2"/>
        <v>#DIV/0!</v>
      </c>
      <c r="L9" s="17" t="e">
        <f t="shared" si="2"/>
        <v>#DIV/0!</v>
      </c>
      <c r="M9" s="17" t="e">
        <f t="shared" si="2"/>
        <v>#DIV/0!</v>
      </c>
      <c r="N9" s="17" t="e">
        <f t="shared" si="2"/>
        <v>#DIV/0!</v>
      </c>
      <c r="O9" s="17" t="e">
        <f t="shared" si="2"/>
        <v>#DIV/0!</v>
      </c>
      <c r="P9" s="17" t="e">
        <f t="shared" si="2"/>
        <v>#DIV/0!</v>
      </c>
      <c r="Q9" s="17" t="e">
        <f t="shared" si="2"/>
        <v>#DIV/0!</v>
      </c>
      <c r="R9" s="17" t="e">
        <f t="shared" si="2"/>
        <v>#DIV/0!</v>
      </c>
      <c r="S9" s="101" t="e">
        <f t="shared" si="2"/>
        <v>#DIV/0!</v>
      </c>
    </row>
    <row r="10" spans="1:19" s="1" customFormat="1" ht="15.75" customHeight="1" x14ac:dyDescent="0.2">
      <c r="A10" s="632" t="s">
        <v>59</v>
      </c>
      <c r="B10" s="175" t="s">
        <v>32</v>
      </c>
      <c r="C10" s="324">
        <f>(D10+E10)</f>
        <v>0</v>
      </c>
      <c r="D10" s="14">
        <f>(F10+H10+J10+L10+N10+P10+R10)</f>
        <v>0</v>
      </c>
      <c r="E10" s="339">
        <f>(G10+I10+K10+M10+O10+Q10+S10)</f>
        <v>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/>
    </row>
    <row r="11" spans="1:19" s="1" customFormat="1" ht="15.75" customHeight="1" x14ac:dyDescent="0.2">
      <c r="A11" s="633"/>
      <c r="B11" s="175" t="s">
        <v>20</v>
      </c>
      <c r="C11" s="363">
        <v>1</v>
      </c>
      <c r="D11" s="17" t="e">
        <f t="shared" ref="D11:S11" si="3">(D10/$C10)</f>
        <v>#DIV/0!</v>
      </c>
      <c r="E11" s="101" t="e">
        <f t="shared" si="3"/>
        <v>#DIV/0!</v>
      </c>
      <c r="F11" s="17" t="e">
        <f t="shared" si="3"/>
        <v>#DIV/0!</v>
      </c>
      <c r="G11" s="17" t="e">
        <f t="shared" si="3"/>
        <v>#DIV/0!</v>
      </c>
      <c r="H11" s="17" t="e">
        <f t="shared" si="3"/>
        <v>#DIV/0!</v>
      </c>
      <c r="I11" s="17" t="e">
        <f t="shared" si="3"/>
        <v>#DIV/0!</v>
      </c>
      <c r="J11" s="17" t="e">
        <f t="shared" si="3"/>
        <v>#DIV/0!</v>
      </c>
      <c r="K11" s="17" t="e">
        <f t="shared" si="3"/>
        <v>#DIV/0!</v>
      </c>
      <c r="L11" s="17" t="e">
        <f t="shared" si="3"/>
        <v>#DIV/0!</v>
      </c>
      <c r="M11" s="17" t="e">
        <f t="shared" si="3"/>
        <v>#DIV/0!</v>
      </c>
      <c r="N11" s="17" t="e">
        <f t="shared" si="3"/>
        <v>#DIV/0!</v>
      </c>
      <c r="O11" s="17" t="e">
        <f t="shared" si="3"/>
        <v>#DIV/0!</v>
      </c>
      <c r="P11" s="17" t="e">
        <f t="shared" si="3"/>
        <v>#DIV/0!</v>
      </c>
      <c r="Q11" s="17" t="e">
        <f t="shared" si="3"/>
        <v>#DIV/0!</v>
      </c>
      <c r="R11" s="17" t="e">
        <f t="shared" si="3"/>
        <v>#DIV/0!</v>
      </c>
      <c r="S11" s="101" t="e">
        <f t="shared" si="3"/>
        <v>#DIV/0!</v>
      </c>
    </row>
    <row r="12" spans="1:19" s="1" customFormat="1" ht="15.75" customHeight="1" x14ac:dyDescent="0.2">
      <c r="A12" s="632" t="s">
        <v>60</v>
      </c>
      <c r="B12" s="175" t="s">
        <v>32</v>
      </c>
      <c r="C12" s="324">
        <f>(D12+E12)</f>
        <v>0</v>
      </c>
      <c r="D12" s="14">
        <f>(F12+H12+J12+L12+N12+P12+R12)</f>
        <v>0</v>
      </c>
      <c r="E12" s="339">
        <f>(G12+I12+K12+M12+O12+Q12+S12)</f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</row>
    <row r="13" spans="1:19" s="1" customFormat="1" ht="15.75" customHeight="1" x14ac:dyDescent="0.2">
      <c r="A13" s="633"/>
      <c r="B13" s="175" t="s">
        <v>20</v>
      </c>
      <c r="C13" s="363">
        <v>1</v>
      </c>
      <c r="D13" s="17" t="e">
        <f t="shared" ref="D13:S13" si="4">(D12/$C12)</f>
        <v>#DIV/0!</v>
      </c>
      <c r="E13" s="101" t="e">
        <f t="shared" si="4"/>
        <v>#DIV/0!</v>
      </c>
      <c r="F13" s="17" t="e">
        <f t="shared" si="4"/>
        <v>#DIV/0!</v>
      </c>
      <c r="G13" s="17" t="e">
        <f t="shared" si="4"/>
        <v>#DIV/0!</v>
      </c>
      <c r="H13" s="17" t="e">
        <f t="shared" si="4"/>
        <v>#DIV/0!</v>
      </c>
      <c r="I13" s="17" t="e">
        <f t="shared" si="4"/>
        <v>#DIV/0!</v>
      </c>
      <c r="J13" s="17" t="e">
        <f t="shared" si="4"/>
        <v>#DIV/0!</v>
      </c>
      <c r="K13" s="17" t="e">
        <f t="shared" si="4"/>
        <v>#DIV/0!</v>
      </c>
      <c r="L13" s="17" t="e">
        <f t="shared" si="4"/>
        <v>#DIV/0!</v>
      </c>
      <c r="M13" s="17" t="e">
        <f t="shared" si="4"/>
        <v>#DIV/0!</v>
      </c>
      <c r="N13" s="17" t="e">
        <f t="shared" si="4"/>
        <v>#DIV/0!</v>
      </c>
      <c r="O13" s="17" t="e">
        <f t="shared" si="4"/>
        <v>#DIV/0!</v>
      </c>
      <c r="P13" s="17" t="e">
        <f t="shared" si="4"/>
        <v>#DIV/0!</v>
      </c>
      <c r="Q13" s="17" t="e">
        <f t="shared" si="4"/>
        <v>#DIV/0!</v>
      </c>
      <c r="R13" s="17" t="e">
        <f t="shared" si="4"/>
        <v>#DIV/0!</v>
      </c>
      <c r="S13" s="101" t="e">
        <f t="shared" si="4"/>
        <v>#DIV/0!</v>
      </c>
    </row>
    <row r="14" spans="1:19" s="1" customFormat="1" ht="15.75" customHeight="1" x14ac:dyDescent="0.2">
      <c r="A14" s="632" t="s">
        <v>61</v>
      </c>
      <c r="B14" s="175" t="s">
        <v>32</v>
      </c>
      <c r="C14" s="324">
        <f>(D14+E14)</f>
        <v>0</v>
      </c>
      <c r="D14" s="14">
        <f>(F14+H14+J14+L14+N14+P14+R14)</f>
        <v>0</v>
      </c>
      <c r="E14" s="339">
        <f>(G14+I14+K14+M14+O14+Q14+S14)</f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</row>
    <row r="15" spans="1:19" s="1" customFormat="1" ht="15.75" customHeight="1" x14ac:dyDescent="0.2">
      <c r="A15" s="633"/>
      <c r="B15" s="175" t="s">
        <v>20</v>
      </c>
      <c r="C15" s="363">
        <v>1</v>
      </c>
      <c r="D15" s="17" t="e">
        <f t="shared" ref="D15:S15" si="5">(D14/$C14)</f>
        <v>#DIV/0!</v>
      </c>
      <c r="E15" s="101" t="e">
        <f t="shared" si="5"/>
        <v>#DIV/0!</v>
      </c>
      <c r="F15" s="17" t="e">
        <f t="shared" si="5"/>
        <v>#DIV/0!</v>
      </c>
      <c r="G15" s="17" t="e">
        <f t="shared" si="5"/>
        <v>#DIV/0!</v>
      </c>
      <c r="H15" s="17" t="e">
        <f t="shared" si="5"/>
        <v>#DIV/0!</v>
      </c>
      <c r="I15" s="17" t="e">
        <f t="shared" si="5"/>
        <v>#DIV/0!</v>
      </c>
      <c r="J15" s="17" t="e">
        <f t="shared" si="5"/>
        <v>#DIV/0!</v>
      </c>
      <c r="K15" s="17" t="e">
        <f t="shared" si="5"/>
        <v>#DIV/0!</v>
      </c>
      <c r="L15" s="17" t="e">
        <f t="shared" si="5"/>
        <v>#DIV/0!</v>
      </c>
      <c r="M15" s="17" t="e">
        <f t="shared" si="5"/>
        <v>#DIV/0!</v>
      </c>
      <c r="N15" s="17" t="e">
        <f t="shared" si="5"/>
        <v>#DIV/0!</v>
      </c>
      <c r="O15" s="17" t="e">
        <f t="shared" si="5"/>
        <v>#DIV/0!</v>
      </c>
      <c r="P15" s="17" t="e">
        <f t="shared" si="5"/>
        <v>#DIV/0!</v>
      </c>
      <c r="Q15" s="17" t="e">
        <f t="shared" si="5"/>
        <v>#DIV/0!</v>
      </c>
      <c r="R15" s="17" t="e">
        <f t="shared" si="5"/>
        <v>#DIV/0!</v>
      </c>
      <c r="S15" s="101" t="e">
        <f t="shared" si="5"/>
        <v>#DIV/0!</v>
      </c>
    </row>
    <row r="16" spans="1:19" s="1" customFormat="1" ht="15.75" customHeight="1" x14ac:dyDescent="0.2">
      <c r="A16" s="632" t="s">
        <v>62</v>
      </c>
      <c r="B16" s="175" t="s">
        <v>32</v>
      </c>
      <c r="C16" s="324">
        <f>(D16+E16)</f>
        <v>0</v>
      </c>
      <c r="D16" s="14">
        <f>(F16+H16+J16+L16+N16+P16+R16)</f>
        <v>0</v>
      </c>
      <c r="E16" s="339">
        <f>(G16+I16+K16+M16+O16+Q16+S16)</f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</row>
    <row r="17" spans="1:19" s="1" customFormat="1" ht="15.75" customHeight="1" x14ac:dyDescent="0.2">
      <c r="A17" s="633"/>
      <c r="B17" s="175" t="s">
        <v>20</v>
      </c>
      <c r="C17" s="363">
        <v>1</v>
      </c>
      <c r="D17" s="17" t="e">
        <f t="shared" ref="D17:S17" si="6">(D16/$C16)</f>
        <v>#DIV/0!</v>
      </c>
      <c r="E17" s="101" t="e">
        <f t="shared" si="6"/>
        <v>#DIV/0!</v>
      </c>
      <c r="F17" s="17" t="e">
        <f t="shared" si="6"/>
        <v>#DIV/0!</v>
      </c>
      <c r="G17" s="17" t="e">
        <f t="shared" si="6"/>
        <v>#DIV/0!</v>
      </c>
      <c r="H17" s="17" t="e">
        <f t="shared" si="6"/>
        <v>#DIV/0!</v>
      </c>
      <c r="I17" s="17" t="e">
        <f t="shared" si="6"/>
        <v>#DIV/0!</v>
      </c>
      <c r="J17" s="17" t="e">
        <f t="shared" si="6"/>
        <v>#DIV/0!</v>
      </c>
      <c r="K17" s="17" t="e">
        <f t="shared" si="6"/>
        <v>#DIV/0!</v>
      </c>
      <c r="L17" s="17" t="e">
        <f t="shared" si="6"/>
        <v>#DIV/0!</v>
      </c>
      <c r="M17" s="17" t="e">
        <f t="shared" si="6"/>
        <v>#DIV/0!</v>
      </c>
      <c r="N17" s="17" t="e">
        <f t="shared" si="6"/>
        <v>#DIV/0!</v>
      </c>
      <c r="O17" s="17" t="e">
        <f t="shared" si="6"/>
        <v>#DIV/0!</v>
      </c>
      <c r="P17" s="17" t="e">
        <f t="shared" si="6"/>
        <v>#DIV/0!</v>
      </c>
      <c r="Q17" s="17" t="e">
        <f t="shared" si="6"/>
        <v>#DIV/0!</v>
      </c>
      <c r="R17" s="17" t="e">
        <f t="shared" si="6"/>
        <v>#DIV/0!</v>
      </c>
      <c r="S17" s="101" t="e">
        <f t="shared" si="6"/>
        <v>#DIV/0!</v>
      </c>
    </row>
    <row r="18" spans="1:19" s="1" customFormat="1" ht="15.75" customHeight="1" x14ac:dyDescent="0.2">
      <c r="A18" s="632" t="s">
        <v>63</v>
      </c>
      <c r="B18" s="175" t="s">
        <v>32</v>
      </c>
      <c r="C18" s="324">
        <f>(D18+E18)</f>
        <v>0</v>
      </c>
      <c r="D18" s="14">
        <f>(F18+H18+J18+L18+N18+P18+R18)</f>
        <v>0</v>
      </c>
      <c r="E18" s="339">
        <f>(G18+I18+K18+M18+O18+Q18+S18)</f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</row>
    <row r="19" spans="1:19" s="1" customFormat="1" ht="15.75" customHeight="1" x14ac:dyDescent="0.2">
      <c r="A19" s="633"/>
      <c r="B19" s="175" t="s">
        <v>20</v>
      </c>
      <c r="C19" s="363">
        <v>1</v>
      </c>
      <c r="D19" s="17" t="e">
        <f t="shared" ref="D19:S19" si="7">(D18/$C18)</f>
        <v>#DIV/0!</v>
      </c>
      <c r="E19" s="101" t="e">
        <f t="shared" si="7"/>
        <v>#DIV/0!</v>
      </c>
      <c r="F19" s="17" t="e">
        <f t="shared" si="7"/>
        <v>#DIV/0!</v>
      </c>
      <c r="G19" s="17" t="e">
        <f t="shared" si="7"/>
        <v>#DIV/0!</v>
      </c>
      <c r="H19" s="17" t="e">
        <f t="shared" si="7"/>
        <v>#DIV/0!</v>
      </c>
      <c r="I19" s="17" t="e">
        <f t="shared" si="7"/>
        <v>#DIV/0!</v>
      </c>
      <c r="J19" s="17" t="e">
        <f t="shared" si="7"/>
        <v>#DIV/0!</v>
      </c>
      <c r="K19" s="17" t="e">
        <f t="shared" si="7"/>
        <v>#DIV/0!</v>
      </c>
      <c r="L19" s="17" t="e">
        <f t="shared" si="7"/>
        <v>#DIV/0!</v>
      </c>
      <c r="M19" s="17" t="e">
        <f t="shared" si="7"/>
        <v>#DIV/0!</v>
      </c>
      <c r="N19" s="17" t="e">
        <f t="shared" si="7"/>
        <v>#DIV/0!</v>
      </c>
      <c r="O19" s="17" t="e">
        <f t="shared" si="7"/>
        <v>#DIV/0!</v>
      </c>
      <c r="P19" s="17" t="e">
        <f t="shared" si="7"/>
        <v>#DIV/0!</v>
      </c>
      <c r="Q19" s="17" t="e">
        <f t="shared" si="7"/>
        <v>#DIV/0!</v>
      </c>
      <c r="R19" s="17" t="e">
        <f t="shared" si="7"/>
        <v>#DIV/0!</v>
      </c>
      <c r="S19" s="101" t="e">
        <f t="shared" si="7"/>
        <v>#DIV/0!</v>
      </c>
    </row>
    <row r="20" spans="1:19" s="1" customFormat="1" ht="15.75" customHeight="1" x14ac:dyDescent="0.2">
      <c r="A20" s="632" t="s">
        <v>64</v>
      </c>
      <c r="B20" s="175" t="s">
        <v>32</v>
      </c>
      <c r="C20" s="324">
        <f>(D20+E20)</f>
        <v>0</v>
      </c>
      <c r="D20" s="14">
        <f>(F20+H20+J20+L20+N20+P20+R20)</f>
        <v>0</v>
      </c>
      <c r="E20" s="339">
        <f>(G20+I20+K20+M20+O20+Q20+S20)</f>
        <v>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spans="1:19" s="1" customFormat="1" ht="15.75" customHeight="1" x14ac:dyDescent="0.2">
      <c r="A21" s="633"/>
      <c r="B21" s="175" t="s">
        <v>20</v>
      </c>
      <c r="C21" s="363">
        <v>1</v>
      </c>
      <c r="D21" s="17" t="e">
        <f t="shared" ref="D21:S21" si="8">(D20/$C20)</f>
        <v>#DIV/0!</v>
      </c>
      <c r="E21" s="101" t="e">
        <f t="shared" si="8"/>
        <v>#DIV/0!</v>
      </c>
      <c r="F21" s="17" t="e">
        <f t="shared" si="8"/>
        <v>#DIV/0!</v>
      </c>
      <c r="G21" s="17" t="e">
        <f t="shared" si="8"/>
        <v>#DIV/0!</v>
      </c>
      <c r="H21" s="17" t="e">
        <f t="shared" si="8"/>
        <v>#DIV/0!</v>
      </c>
      <c r="I21" s="17" t="e">
        <f t="shared" si="8"/>
        <v>#DIV/0!</v>
      </c>
      <c r="J21" s="17" t="e">
        <f t="shared" si="8"/>
        <v>#DIV/0!</v>
      </c>
      <c r="K21" s="17" t="e">
        <f t="shared" si="8"/>
        <v>#DIV/0!</v>
      </c>
      <c r="L21" s="17" t="e">
        <f t="shared" si="8"/>
        <v>#DIV/0!</v>
      </c>
      <c r="M21" s="17" t="e">
        <f t="shared" si="8"/>
        <v>#DIV/0!</v>
      </c>
      <c r="N21" s="17" t="e">
        <f t="shared" si="8"/>
        <v>#DIV/0!</v>
      </c>
      <c r="O21" s="17" t="e">
        <f t="shared" si="8"/>
        <v>#DIV/0!</v>
      </c>
      <c r="P21" s="17" t="e">
        <f t="shared" si="8"/>
        <v>#DIV/0!</v>
      </c>
      <c r="Q21" s="17" t="e">
        <f t="shared" si="8"/>
        <v>#DIV/0!</v>
      </c>
      <c r="R21" s="17" t="e">
        <f t="shared" si="8"/>
        <v>#DIV/0!</v>
      </c>
      <c r="S21" s="101" t="e">
        <f t="shared" si="8"/>
        <v>#DIV/0!</v>
      </c>
    </row>
    <row r="22" spans="1:19" s="1" customFormat="1" ht="15.75" customHeight="1" x14ac:dyDescent="0.2">
      <c r="A22" s="632" t="s">
        <v>65</v>
      </c>
      <c r="B22" s="175" t="s">
        <v>32</v>
      </c>
      <c r="C22" s="324">
        <f>(D22+E22)</f>
        <v>0</v>
      </c>
      <c r="D22" s="14">
        <f>(F22+H22+J22+L22+N22+P22+R22)</f>
        <v>0</v>
      </c>
      <c r="E22" s="339">
        <f>(G22+I22+K22+M22+O22+Q22+S22)</f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</row>
    <row r="23" spans="1:19" s="1" customFormat="1" ht="15.75" customHeight="1" x14ac:dyDescent="0.2">
      <c r="A23" s="633"/>
      <c r="B23" s="175" t="s">
        <v>20</v>
      </c>
      <c r="C23" s="363">
        <v>1</v>
      </c>
      <c r="D23" s="17" t="e">
        <f t="shared" ref="D23:S23" si="9">(D22/$C22)</f>
        <v>#DIV/0!</v>
      </c>
      <c r="E23" s="101" t="e">
        <f t="shared" si="9"/>
        <v>#DIV/0!</v>
      </c>
      <c r="F23" s="17" t="e">
        <f t="shared" si="9"/>
        <v>#DIV/0!</v>
      </c>
      <c r="G23" s="17" t="e">
        <f t="shared" si="9"/>
        <v>#DIV/0!</v>
      </c>
      <c r="H23" s="17" t="e">
        <f t="shared" si="9"/>
        <v>#DIV/0!</v>
      </c>
      <c r="I23" s="17" t="e">
        <f t="shared" si="9"/>
        <v>#DIV/0!</v>
      </c>
      <c r="J23" s="17" t="e">
        <f t="shared" si="9"/>
        <v>#DIV/0!</v>
      </c>
      <c r="K23" s="17" t="e">
        <f t="shared" si="9"/>
        <v>#DIV/0!</v>
      </c>
      <c r="L23" s="17" t="e">
        <f t="shared" si="9"/>
        <v>#DIV/0!</v>
      </c>
      <c r="M23" s="17" t="e">
        <f t="shared" si="9"/>
        <v>#DIV/0!</v>
      </c>
      <c r="N23" s="17" t="e">
        <f t="shared" si="9"/>
        <v>#DIV/0!</v>
      </c>
      <c r="O23" s="17" t="e">
        <f t="shared" si="9"/>
        <v>#DIV/0!</v>
      </c>
      <c r="P23" s="17" t="e">
        <f t="shared" si="9"/>
        <v>#DIV/0!</v>
      </c>
      <c r="Q23" s="17" t="e">
        <f t="shared" si="9"/>
        <v>#DIV/0!</v>
      </c>
      <c r="R23" s="17" t="e">
        <f t="shared" si="9"/>
        <v>#DIV/0!</v>
      </c>
      <c r="S23" s="101" t="e">
        <f t="shared" si="9"/>
        <v>#DIV/0!</v>
      </c>
    </row>
    <row r="24" spans="1:19" s="1" customFormat="1" ht="15.75" customHeight="1" x14ac:dyDescent="0.2">
      <c r="A24" s="632" t="s">
        <v>66</v>
      </c>
      <c r="B24" s="175" t="s">
        <v>32</v>
      </c>
      <c r="C24" s="324">
        <f>(D24+E24)</f>
        <v>0</v>
      </c>
      <c r="D24" s="14">
        <f>(F24+H24+J24+L24+N24+P24+R24)</f>
        <v>0</v>
      </c>
      <c r="E24" s="339">
        <f>(G24+I24+K24+M24+O24+Q24+S24)</f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1:19" s="1" customFormat="1" ht="15.75" customHeight="1" x14ac:dyDescent="0.2">
      <c r="A25" s="633"/>
      <c r="B25" s="175" t="s">
        <v>20</v>
      </c>
      <c r="C25" s="363">
        <v>1</v>
      </c>
      <c r="D25" s="17" t="e">
        <f t="shared" ref="D25:S25" si="10">(D24/$C24)</f>
        <v>#DIV/0!</v>
      </c>
      <c r="E25" s="101" t="e">
        <f t="shared" si="10"/>
        <v>#DIV/0!</v>
      </c>
      <c r="F25" s="17" t="e">
        <f t="shared" si="10"/>
        <v>#DIV/0!</v>
      </c>
      <c r="G25" s="17" t="e">
        <f t="shared" si="10"/>
        <v>#DIV/0!</v>
      </c>
      <c r="H25" s="17" t="e">
        <f t="shared" si="10"/>
        <v>#DIV/0!</v>
      </c>
      <c r="I25" s="17" t="e">
        <f t="shared" si="10"/>
        <v>#DIV/0!</v>
      </c>
      <c r="J25" s="17" t="e">
        <f t="shared" si="10"/>
        <v>#DIV/0!</v>
      </c>
      <c r="K25" s="17" t="e">
        <f t="shared" si="10"/>
        <v>#DIV/0!</v>
      </c>
      <c r="L25" s="17" t="e">
        <f t="shared" si="10"/>
        <v>#DIV/0!</v>
      </c>
      <c r="M25" s="17" t="e">
        <f t="shared" si="10"/>
        <v>#DIV/0!</v>
      </c>
      <c r="N25" s="17" t="e">
        <f t="shared" si="10"/>
        <v>#DIV/0!</v>
      </c>
      <c r="O25" s="17" t="e">
        <f t="shared" si="10"/>
        <v>#DIV/0!</v>
      </c>
      <c r="P25" s="17" t="e">
        <f t="shared" si="10"/>
        <v>#DIV/0!</v>
      </c>
      <c r="Q25" s="17" t="e">
        <f t="shared" si="10"/>
        <v>#DIV/0!</v>
      </c>
      <c r="R25" s="17" t="e">
        <f t="shared" si="10"/>
        <v>#DIV/0!</v>
      </c>
      <c r="S25" s="101" t="e">
        <f t="shared" si="10"/>
        <v>#DIV/0!</v>
      </c>
    </row>
    <row r="26" spans="1:19" s="1" customFormat="1" ht="15.75" customHeight="1" x14ac:dyDescent="0.2">
      <c r="A26" s="632" t="s">
        <v>67</v>
      </c>
      <c r="B26" s="175" t="s">
        <v>32</v>
      </c>
      <c r="C26" s="324">
        <f>(D26+E26)</f>
        <v>0</v>
      </c>
      <c r="D26" s="14">
        <f>(F26+H26+J26+L26+N26+P26+R26)</f>
        <v>0</v>
      </c>
      <c r="E26" s="339">
        <f>(G26+I26+K26+M26+O26+Q26+S26)</f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s="1" customFormat="1" ht="15.75" customHeight="1" x14ac:dyDescent="0.2">
      <c r="A27" s="633"/>
      <c r="B27" s="175" t="s">
        <v>20</v>
      </c>
      <c r="C27" s="363">
        <v>1</v>
      </c>
      <c r="D27" s="17" t="e">
        <f t="shared" ref="D27:S27" si="11">(D26/$C26)</f>
        <v>#DIV/0!</v>
      </c>
      <c r="E27" s="101" t="e">
        <f t="shared" si="11"/>
        <v>#DIV/0!</v>
      </c>
      <c r="F27" s="17" t="e">
        <f t="shared" si="11"/>
        <v>#DIV/0!</v>
      </c>
      <c r="G27" s="17" t="e">
        <f t="shared" si="11"/>
        <v>#DIV/0!</v>
      </c>
      <c r="H27" s="17" t="e">
        <f t="shared" si="11"/>
        <v>#DIV/0!</v>
      </c>
      <c r="I27" s="17" t="e">
        <f t="shared" si="11"/>
        <v>#DIV/0!</v>
      </c>
      <c r="J27" s="17" t="e">
        <f t="shared" si="11"/>
        <v>#DIV/0!</v>
      </c>
      <c r="K27" s="17" t="e">
        <f t="shared" si="11"/>
        <v>#DIV/0!</v>
      </c>
      <c r="L27" s="17" t="e">
        <f t="shared" si="11"/>
        <v>#DIV/0!</v>
      </c>
      <c r="M27" s="17" t="e">
        <f t="shared" si="11"/>
        <v>#DIV/0!</v>
      </c>
      <c r="N27" s="17" t="e">
        <f t="shared" si="11"/>
        <v>#DIV/0!</v>
      </c>
      <c r="O27" s="17" t="e">
        <f t="shared" si="11"/>
        <v>#DIV/0!</v>
      </c>
      <c r="P27" s="17" t="e">
        <f t="shared" si="11"/>
        <v>#DIV/0!</v>
      </c>
      <c r="Q27" s="17" t="e">
        <f t="shared" si="11"/>
        <v>#DIV/0!</v>
      </c>
      <c r="R27" s="17" t="e">
        <f t="shared" si="11"/>
        <v>#DIV/0!</v>
      </c>
      <c r="S27" s="101" t="e">
        <f t="shared" si="11"/>
        <v>#DIV/0!</v>
      </c>
    </row>
    <row r="28" spans="1:19" s="1" customFormat="1" ht="15.75" customHeight="1" x14ac:dyDescent="0.2">
      <c r="A28" s="632" t="s">
        <v>68</v>
      </c>
      <c r="B28" s="175" t="s">
        <v>32</v>
      </c>
      <c r="C28" s="324">
        <f>(D28+E28)</f>
        <v>0</v>
      </c>
      <c r="D28" s="14">
        <f>(F28+H28+J28+L28+N28+P28+R28)</f>
        <v>0</v>
      </c>
      <c r="E28" s="339">
        <f>(G28+I28+K28+M28+O28+Q28+S28)</f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</row>
    <row r="29" spans="1:19" s="1" customFormat="1" ht="15.75" customHeight="1" x14ac:dyDescent="0.2">
      <c r="A29" s="633"/>
      <c r="B29" s="175" t="s">
        <v>20</v>
      </c>
      <c r="C29" s="363">
        <v>1</v>
      </c>
      <c r="D29" s="17" t="e">
        <f t="shared" ref="D29:S29" si="12">(D28/$C28)</f>
        <v>#DIV/0!</v>
      </c>
      <c r="E29" s="101" t="e">
        <f t="shared" si="12"/>
        <v>#DIV/0!</v>
      </c>
      <c r="F29" s="17" t="e">
        <f t="shared" si="12"/>
        <v>#DIV/0!</v>
      </c>
      <c r="G29" s="17" t="e">
        <f t="shared" si="12"/>
        <v>#DIV/0!</v>
      </c>
      <c r="H29" s="17" t="e">
        <f t="shared" si="12"/>
        <v>#DIV/0!</v>
      </c>
      <c r="I29" s="17" t="e">
        <f t="shared" si="12"/>
        <v>#DIV/0!</v>
      </c>
      <c r="J29" s="17" t="e">
        <f t="shared" si="12"/>
        <v>#DIV/0!</v>
      </c>
      <c r="K29" s="17" t="e">
        <f t="shared" si="12"/>
        <v>#DIV/0!</v>
      </c>
      <c r="L29" s="17" t="e">
        <f t="shared" si="12"/>
        <v>#DIV/0!</v>
      </c>
      <c r="M29" s="17" t="e">
        <f t="shared" si="12"/>
        <v>#DIV/0!</v>
      </c>
      <c r="N29" s="17" t="e">
        <f t="shared" si="12"/>
        <v>#DIV/0!</v>
      </c>
      <c r="O29" s="17" t="e">
        <f t="shared" si="12"/>
        <v>#DIV/0!</v>
      </c>
      <c r="P29" s="17" t="e">
        <f t="shared" si="12"/>
        <v>#DIV/0!</v>
      </c>
      <c r="Q29" s="17" t="e">
        <f t="shared" si="12"/>
        <v>#DIV/0!</v>
      </c>
      <c r="R29" s="17" t="e">
        <f t="shared" si="12"/>
        <v>#DIV/0!</v>
      </c>
      <c r="S29" s="101" t="e">
        <f t="shared" si="12"/>
        <v>#DIV/0!</v>
      </c>
    </row>
    <row r="30" spans="1:19" s="1" customFormat="1" ht="15.75" customHeight="1" x14ac:dyDescent="0.2">
      <c r="A30" s="632" t="s">
        <v>69</v>
      </c>
      <c r="B30" s="175" t="s">
        <v>32</v>
      </c>
      <c r="C30" s="324">
        <f>(D30+E30)</f>
        <v>0</v>
      </c>
      <c r="D30" s="14">
        <f>(F30+H30+J30+L30+N30+P30+R30)</f>
        <v>0</v>
      </c>
      <c r="E30" s="339">
        <f>(G30+I30+K30+M30+O30+Q30+S30)</f>
        <v>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</row>
    <row r="31" spans="1:19" s="1" customFormat="1" ht="15.75" customHeight="1" x14ac:dyDescent="0.2">
      <c r="A31" s="633"/>
      <c r="B31" s="175" t="s">
        <v>20</v>
      </c>
      <c r="C31" s="363">
        <v>1</v>
      </c>
      <c r="D31" s="17" t="e">
        <f t="shared" ref="D31:S31" si="13">(D30/$C30)</f>
        <v>#DIV/0!</v>
      </c>
      <c r="E31" s="101" t="e">
        <f t="shared" si="13"/>
        <v>#DIV/0!</v>
      </c>
      <c r="F31" s="17" t="e">
        <f t="shared" si="13"/>
        <v>#DIV/0!</v>
      </c>
      <c r="G31" s="17" t="e">
        <f t="shared" si="13"/>
        <v>#DIV/0!</v>
      </c>
      <c r="H31" s="17" t="e">
        <f t="shared" si="13"/>
        <v>#DIV/0!</v>
      </c>
      <c r="I31" s="17" t="e">
        <f t="shared" si="13"/>
        <v>#DIV/0!</v>
      </c>
      <c r="J31" s="17" t="e">
        <f t="shared" si="13"/>
        <v>#DIV/0!</v>
      </c>
      <c r="K31" s="17" t="e">
        <f t="shared" si="13"/>
        <v>#DIV/0!</v>
      </c>
      <c r="L31" s="17" t="e">
        <f t="shared" si="13"/>
        <v>#DIV/0!</v>
      </c>
      <c r="M31" s="17" t="e">
        <f t="shared" si="13"/>
        <v>#DIV/0!</v>
      </c>
      <c r="N31" s="17" t="e">
        <f t="shared" si="13"/>
        <v>#DIV/0!</v>
      </c>
      <c r="O31" s="17" t="e">
        <f t="shared" si="13"/>
        <v>#DIV/0!</v>
      </c>
      <c r="P31" s="17" t="e">
        <f t="shared" si="13"/>
        <v>#DIV/0!</v>
      </c>
      <c r="Q31" s="17" t="e">
        <f t="shared" si="13"/>
        <v>#DIV/0!</v>
      </c>
      <c r="R31" s="17" t="e">
        <f t="shared" si="13"/>
        <v>#DIV/0!</v>
      </c>
      <c r="S31" s="101" t="e">
        <f t="shared" si="13"/>
        <v>#DIV/0!</v>
      </c>
    </row>
    <row r="32" spans="1:19" s="1" customFormat="1" ht="15.75" customHeight="1" x14ac:dyDescent="0.2">
      <c r="A32" s="632" t="s">
        <v>70</v>
      </c>
      <c r="B32" s="175" t="s">
        <v>32</v>
      </c>
      <c r="C32" s="324">
        <f>(D32+E32)</f>
        <v>0</v>
      </c>
      <c r="D32" s="14">
        <f>(F32+H32+J32+L32+N32+P32+R32)</f>
        <v>0</v>
      </c>
      <c r="E32" s="339">
        <f>(G32+I32+K32+M32+O32+Q32+S32)</f>
        <v>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</row>
    <row r="33" spans="1:20" s="1" customFormat="1" ht="15.75" customHeight="1" x14ac:dyDescent="0.2">
      <c r="A33" s="633"/>
      <c r="B33" s="175" t="s">
        <v>20</v>
      </c>
      <c r="C33" s="363">
        <v>1</v>
      </c>
      <c r="D33" s="17" t="e">
        <f t="shared" ref="D33:S33" si="14">(D32/$C32)</f>
        <v>#DIV/0!</v>
      </c>
      <c r="E33" s="101" t="e">
        <f t="shared" si="14"/>
        <v>#DIV/0!</v>
      </c>
      <c r="F33" s="17" t="e">
        <f t="shared" si="14"/>
        <v>#DIV/0!</v>
      </c>
      <c r="G33" s="17" t="e">
        <f t="shared" si="14"/>
        <v>#DIV/0!</v>
      </c>
      <c r="H33" s="17" t="e">
        <f t="shared" si="14"/>
        <v>#DIV/0!</v>
      </c>
      <c r="I33" s="17" t="e">
        <f t="shared" si="14"/>
        <v>#DIV/0!</v>
      </c>
      <c r="J33" s="17" t="e">
        <f t="shared" si="14"/>
        <v>#DIV/0!</v>
      </c>
      <c r="K33" s="17" t="e">
        <f t="shared" si="14"/>
        <v>#DIV/0!</v>
      </c>
      <c r="L33" s="17" t="e">
        <f t="shared" si="14"/>
        <v>#DIV/0!</v>
      </c>
      <c r="M33" s="17" t="e">
        <f t="shared" si="14"/>
        <v>#DIV/0!</v>
      </c>
      <c r="N33" s="17" t="e">
        <f t="shared" si="14"/>
        <v>#DIV/0!</v>
      </c>
      <c r="O33" s="17" t="e">
        <f t="shared" si="14"/>
        <v>#DIV/0!</v>
      </c>
      <c r="P33" s="17" t="e">
        <f t="shared" si="14"/>
        <v>#DIV/0!</v>
      </c>
      <c r="Q33" s="17" t="e">
        <f t="shared" si="14"/>
        <v>#DIV/0!</v>
      </c>
      <c r="R33" s="17" t="e">
        <f t="shared" si="14"/>
        <v>#DIV/0!</v>
      </c>
      <c r="S33" s="101" t="e">
        <f t="shared" si="14"/>
        <v>#DIV/0!</v>
      </c>
    </row>
    <row r="34" spans="1:20" ht="15.75" customHeight="1" x14ac:dyDescent="0.2">
      <c r="A34" s="632" t="s">
        <v>71</v>
      </c>
      <c r="B34" s="79" t="s">
        <v>32</v>
      </c>
      <c r="C34" s="324">
        <f>(D34+E34)</f>
        <v>0</v>
      </c>
      <c r="D34" s="14">
        <f>(F34+H34+J34+L34+N34+P34+R34)</f>
        <v>0</v>
      </c>
      <c r="E34" s="339">
        <f>(G34+I34+K34+M34+O34+Q34+S34)</f>
        <v>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9"/>
    </row>
    <row r="35" spans="1:20" ht="27" customHeight="1" x14ac:dyDescent="0.2">
      <c r="A35" s="639"/>
      <c r="B35" s="83" t="s">
        <v>20</v>
      </c>
      <c r="C35" s="364">
        <v>1</v>
      </c>
      <c r="D35" s="36" t="e">
        <f t="shared" ref="D35:S35" si="15">(D34/$C34)</f>
        <v>#DIV/0!</v>
      </c>
      <c r="E35" s="123" t="e">
        <f t="shared" si="15"/>
        <v>#DIV/0!</v>
      </c>
      <c r="F35" s="36" t="e">
        <f t="shared" si="15"/>
        <v>#DIV/0!</v>
      </c>
      <c r="G35" s="36" t="e">
        <f t="shared" si="15"/>
        <v>#DIV/0!</v>
      </c>
      <c r="H35" s="36" t="e">
        <f t="shared" si="15"/>
        <v>#DIV/0!</v>
      </c>
      <c r="I35" s="36" t="e">
        <f t="shared" si="15"/>
        <v>#DIV/0!</v>
      </c>
      <c r="J35" s="36" t="e">
        <f t="shared" si="15"/>
        <v>#DIV/0!</v>
      </c>
      <c r="K35" s="36" t="e">
        <f t="shared" si="15"/>
        <v>#DIV/0!</v>
      </c>
      <c r="L35" s="36" t="e">
        <f t="shared" si="15"/>
        <v>#DIV/0!</v>
      </c>
      <c r="M35" s="36" t="e">
        <f t="shared" si="15"/>
        <v>#DIV/0!</v>
      </c>
      <c r="N35" s="36" t="e">
        <f t="shared" si="15"/>
        <v>#DIV/0!</v>
      </c>
      <c r="O35" s="36" t="e">
        <f t="shared" si="15"/>
        <v>#DIV/0!</v>
      </c>
      <c r="P35" s="36" t="e">
        <f t="shared" si="15"/>
        <v>#DIV/0!</v>
      </c>
      <c r="Q35" s="36" t="e">
        <f t="shared" si="15"/>
        <v>#DIV/0!</v>
      </c>
      <c r="R35" s="36" t="e">
        <f t="shared" si="15"/>
        <v>#DIV/0!</v>
      </c>
      <c r="S35" s="123" t="e">
        <f t="shared" si="15"/>
        <v>#DIV/0!</v>
      </c>
    </row>
    <row r="36" spans="1:20" ht="15.75" customHeight="1" x14ac:dyDescent="0.2">
      <c r="A36" s="642" t="s">
        <v>72</v>
      </c>
      <c r="B36" s="353" t="s">
        <v>32</v>
      </c>
      <c r="C36" s="365">
        <f t="shared" ref="C36:S36" si="16">(C6+C8+C10+C12+C14+C16+C18+C20+C22+C24+C26+C28+C30+C32+C34+C38)</f>
        <v>0</v>
      </c>
      <c r="D36" s="135">
        <f t="shared" si="16"/>
        <v>0</v>
      </c>
      <c r="E36" s="136">
        <f t="shared" si="16"/>
        <v>0</v>
      </c>
      <c r="F36" s="134">
        <f t="shared" si="16"/>
        <v>0</v>
      </c>
      <c r="G36" s="134">
        <f t="shared" si="16"/>
        <v>0</v>
      </c>
      <c r="H36" s="134">
        <f t="shared" si="16"/>
        <v>0</v>
      </c>
      <c r="I36" s="134">
        <f t="shared" si="16"/>
        <v>0</v>
      </c>
      <c r="J36" s="134">
        <f t="shared" si="16"/>
        <v>0</v>
      </c>
      <c r="K36" s="134">
        <f t="shared" si="16"/>
        <v>0</v>
      </c>
      <c r="L36" s="134">
        <f t="shared" si="16"/>
        <v>0</v>
      </c>
      <c r="M36" s="134">
        <f t="shared" si="16"/>
        <v>0</v>
      </c>
      <c r="N36" s="134">
        <f t="shared" si="16"/>
        <v>0</v>
      </c>
      <c r="O36" s="134">
        <f t="shared" si="16"/>
        <v>0</v>
      </c>
      <c r="P36" s="134">
        <f t="shared" si="16"/>
        <v>0</v>
      </c>
      <c r="Q36" s="134">
        <f t="shared" si="16"/>
        <v>0</v>
      </c>
      <c r="R36" s="134">
        <f t="shared" si="16"/>
        <v>0</v>
      </c>
      <c r="S36" s="136">
        <f t="shared" si="16"/>
        <v>0</v>
      </c>
    </row>
    <row r="37" spans="1:20" ht="18" customHeight="1" x14ac:dyDescent="0.2">
      <c r="A37" s="643"/>
      <c r="B37" s="321" t="s">
        <v>20</v>
      </c>
      <c r="C37" s="366">
        <v>1</v>
      </c>
      <c r="D37" s="35" t="e">
        <f t="shared" ref="D37:S37" si="17">(D36/$C36)</f>
        <v>#DIV/0!</v>
      </c>
      <c r="E37" s="102" t="e">
        <f t="shared" si="17"/>
        <v>#DIV/0!</v>
      </c>
      <c r="F37" s="35" t="e">
        <f t="shared" si="17"/>
        <v>#DIV/0!</v>
      </c>
      <c r="G37" s="35" t="e">
        <f t="shared" si="17"/>
        <v>#DIV/0!</v>
      </c>
      <c r="H37" s="35" t="e">
        <f t="shared" si="17"/>
        <v>#DIV/0!</v>
      </c>
      <c r="I37" s="35" t="e">
        <f t="shared" si="17"/>
        <v>#DIV/0!</v>
      </c>
      <c r="J37" s="35" t="e">
        <f t="shared" si="17"/>
        <v>#DIV/0!</v>
      </c>
      <c r="K37" s="35" t="e">
        <f t="shared" si="17"/>
        <v>#DIV/0!</v>
      </c>
      <c r="L37" s="35" t="e">
        <f t="shared" si="17"/>
        <v>#DIV/0!</v>
      </c>
      <c r="M37" s="35" t="e">
        <f t="shared" si="17"/>
        <v>#DIV/0!</v>
      </c>
      <c r="N37" s="35" t="e">
        <f t="shared" si="17"/>
        <v>#DIV/0!</v>
      </c>
      <c r="O37" s="35" t="e">
        <f t="shared" si="17"/>
        <v>#DIV/0!</v>
      </c>
      <c r="P37" s="35" t="e">
        <f t="shared" si="17"/>
        <v>#DIV/0!</v>
      </c>
      <c r="Q37" s="35" t="e">
        <f t="shared" si="17"/>
        <v>#DIV/0!</v>
      </c>
      <c r="R37" s="35" t="e">
        <f t="shared" si="17"/>
        <v>#DIV/0!</v>
      </c>
      <c r="S37" s="102" t="e">
        <f t="shared" si="17"/>
        <v>#DIV/0!</v>
      </c>
    </row>
    <row r="38" spans="1:20" ht="15.75" customHeight="1" x14ac:dyDescent="0.2">
      <c r="A38" s="637" t="s">
        <v>73</v>
      </c>
      <c r="B38" s="354" t="s">
        <v>32</v>
      </c>
      <c r="C38" s="344">
        <f>(C4+C6+C8+C10+C12+C14+C16+C18+C20+C22+C24+C26+C28+C30+C32+C34)</f>
        <v>0</v>
      </c>
      <c r="D38" s="104">
        <f t="shared" ref="D38:S38" si="18">(D4+D6+D8+D10+D12+D14+D16+D18+D20+D22+D24+D26+D28+D30+D32+D34)</f>
        <v>0</v>
      </c>
      <c r="E38" s="125">
        <f t="shared" si="18"/>
        <v>0</v>
      </c>
      <c r="F38" s="357">
        <f t="shared" si="18"/>
        <v>0</v>
      </c>
      <c r="G38" s="104">
        <f t="shared" si="18"/>
        <v>0</v>
      </c>
      <c r="H38" s="104">
        <f t="shared" si="18"/>
        <v>0</v>
      </c>
      <c r="I38" s="104">
        <f t="shared" si="18"/>
        <v>0</v>
      </c>
      <c r="J38" s="104">
        <f t="shared" si="18"/>
        <v>0</v>
      </c>
      <c r="K38" s="104">
        <f t="shared" si="18"/>
        <v>0</v>
      </c>
      <c r="L38" s="104">
        <f t="shared" si="18"/>
        <v>0</v>
      </c>
      <c r="M38" s="104">
        <f t="shared" si="18"/>
        <v>0</v>
      </c>
      <c r="N38" s="104">
        <f t="shared" si="18"/>
        <v>0</v>
      </c>
      <c r="O38" s="104">
        <f t="shared" si="18"/>
        <v>0</v>
      </c>
      <c r="P38" s="104">
        <f t="shared" si="18"/>
        <v>0</v>
      </c>
      <c r="Q38" s="104">
        <f t="shared" si="18"/>
        <v>0</v>
      </c>
      <c r="R38" s="104">
        <f t="shared" si="18"/>
        <v>0</v>
      </c>
      <c r="S38" s="125">
        <f t="shared" si="18"/>
        <v>0</v>
      </c>
    </row>
    <row r="39" spans="1:20" ht="17.25" customHeight="1" x14ac:dyDescent="0.2">
      <c r="A39" s="638"/>
      <c r="B39" s="85" t="s">
        <v>20</v>
      </c>
      <c r="C39" s="363">
        <v>1</v>
      </c>
      <c r="D39" s="49" t="e">
        <f t="shared" ref="D39:S39" si="19">(D38/$C38)</f>
        <v>#DIV/0!</v>
      </c>
      <c r="E39" s="50" t="e">
        <f t="shared" si="19"/>
        <v>#DIV/0!</v>
      </c>
      <c r="F39" s="358" t="e">
        <f t="shared" si="19"/>
        <v>#DIV/0!</v>
      </c>
      <c r="G39" s="49" t="e">
        <f t="shared" si="19"/>
        <v>#DIV/0!</v>
      </c>
      <c r="H39" s="49" t="e">
        <f t="shared" si="19"/>
        <v>#DIV/0!</v>
      </c>
      <c r="I39" s="49" t="e">
        <f t="shared" si="19"/>
        <v>#DIV/0!</v>
      </c>
      <c r="J39" s="49" t="e">
        <f t="shared" si="19"/>
        <v>#DIV/0!</v>
      </c>
      <c r="K39" s="49" t="e">
        <f t="shared" si="19"/>
        <v>#DIV/0!</v>
      </c>
      <c r="L39" s="49" t="e">
        <f t="shared" si="19"/>
        <v>#DIV/0!</v>
      </c>
      <c r="M39" s="49" t="e">
        <f t="shared" si="19"/>
        <v>#DIV/0!</v>
      </c>
      <c r="N39" s="49" t="e">
        <f t="shared" si="19"/>
        <v>#DIV/0!</v>
      </c>
      <c r="O39" s="49" t="e">
        <f t="shared" si="19"/>
        <v>#DIV/0!</v>
      </c>
      <c r="P39" s="49" t="e">
        <f t="shared" si="19"/>
        <v>#DIV/0!</v>
      </c>
      <c r="Q39" s="49" t="e">
        <f t="shared" si="19"/>
        <v>#DIV/0!</v>
      </c>
      <c r="R39" s="49" t="e">
        <f t="shared" si="19"/>
        <v>#DIV/0!</v>
      </c>
      <c r="S39" s="50" t="e">
        <f t="shared" si="19"/>
        <v>#DIV/0!</v>
      </c>
    </row>
    <row r="40" spans="1:20" ht="15.75" customHeight="1" x14ac:dyDescent="0.2">
      <c r="A40" s="640" t="s">
        <v>74</v>
      </c>
      <c r="B40" s="85" t="s">
        <v>32</v>
      </c>
      <c r="C40" s="337">
        <f>(C6+C8+C10+C12+C14+C16+C18+C20+C22+C24+C26+C28+C30+C32+C34+C38)</f>
        <v>0</v>
      </c>
      <c r="D40" s="73">
        <f t="shared" ref="D40:S40" si="20">(D6+D8+D10+D12+D14+D16+D18+D20+D22+D24+D26+D28+D30+D32+D34+D38)</f>
        <v>0</v>
      </c>
      <c r="E40" s="131">
        <f t="shared" si="20"/>
        <v>0</v>
      </c>
      <c r="F40" s="359">
        <f t="shared" si="20"/>
        <v>0</v>
      </c>
      <c r="G40" s="73">
        <f t="shared" si="20"/>
        <v>0</v>
      </c>
      <c r="H40" s="73">
        <f t="shared" si="20"/>
        <v>0</v>
      </c>
      <c r="I40" s="73">
        <f t="shared" si="20"/>
        <v>0</v>
      </c>
      <c r="J40" s="73">
        <f t="shared" si="20"/>
        <v>0</v>
      </c>
      <c r="K40" s="73">
        <f t="shared" si="20"/>
        <v>0</v>
      </c>
      <c r="L40" s="73">
        <f t="shared" si="20"/>
        <v>0</v>
      </c>
      <c r="M40" s="73">
        <f t="shared" si="20"/>
        <v>0</v>
      </c>
      <c r="N40" s="73">
        <f t="shared" si="20"/>
        <v>0</v>
      </c>
      <c r="O40" s="73">
        <f t="shared" si="20"/>
        <v>0</v>
      </c>
      <c r="P40" s="73">
        <f t="shared" si="20"/>
        <v>0</v>
      </c>
      <c r="Q40" s="73">
        <f t="shared" si="20"/>
        <v>0</v>
      </c>
      <c r="R40" s="73">
        <f t="shared" si="20"/>
        <v>0</v>
      </c>
      <c r="S40" s="131">
        <f t="shared" si="20"/>
        <v>0</v>
      </c>
    </row>
    <row r="41" spans="1:20" ht="17.25" customHeight="1" x14ac:dyDescent="0.2">
      <c r="A41" s="641"/>
      <c r="B41" s="317" t="s">
        <v>20</v>
      </c>
      <c r="C41" s="364">
        <v>1</v>
      </c>
      <c r="D41" s="137" t="e">
        <f t="shared" ref="D41:S41" si="21">(D40/$C40)</f>
        <v>#DIV/0!</v>
      </c>
      <c r="E41" s="138" t="e">
        <f t="shared" si="21"/>
        <v>#DIV/0!</v>
      </c>
      <c r="F41" s="360" t="e">
        <f t="shared" si="21"/>
        <v>#DIV/0!</v>
      </c>
      <c r="G41" s="137" t="e">
        <f t="shared" si="21"/>
        <v>#DIV/0!</v>
      </c>
      <c r="H41" s="137" t="e">
        <f t="shared" si="21"/>
        <v>#DIV/0!</v>
      </c>
      <c r="I41" s="137" t="e">
        <f t="shared" si="21"/>
        <v>#DIV/0!</v>
      </c>
      <c r="J41" s="137" t="e">
        <f t="shared" si="21"/>
        <v>#DIV/0!</v>
      </c>
      <c r="K41" s="137" t="e">
        <f t="shared" si="21"/>
        <v>#DIV/0!</v>
      </c>
      <c r="L41" s="137" t="e">
        <f t="shared" si="21"/>
        <v>#DIV/0!</v>
      </c>
      <c r="M41" s="137" t="e">
        <f t="shared" si="21"/>
        <v>#DIV/0!</v>
      </c>
      <c r="N41" s="137" t="e">
        <f t="shared" si="21"/>
        <v>#DIV/0!</v>
      </c>
      <c r="O41" s="137" t="e">
        <f t="shared" si="21"/>
        <v>#DIV/0!</v>
      </c>
      <c r="P41" s="137" t="e">
        <f t="shared" si="21"/>
        <v>#DIV/0!</v>
      </c>
      <c r="Q41" s="137" t="e">
        <f t="shared" si="21"/>
        <v>#DIV/0!</v>
      </c>
      <c r="R41" s="137" t="e">
        <f t="shared" si="21"/>
        <v>#DIV/0!</v>
      </c>
      <c r="S41" s="138" t="e">
        <f t="shared" si="21"/>
        <v>#DIV/0!</v>
      </c>
    </row>
    <row r="42" spans="1:20" ht="15.75" customHeight="1" x14ac:dyDescent="0.2">
      <c r="A42" s="644" t="s">
        <v>75</v>
      </c>
      <c r="B42" s="308" t="s">
        <v>32</v>
      </c>
      <c r="C42" s="367">
        <f>(C6+C8+C10+C12+C14+C16+C18+C20+C22+C24+C26+C28+C30+C32+C34+C38)</f>
        <v>0</v>
      </c>
      <c r="D42" s="139">
        <f t="shared" ref="D42:S42" si="22">(D6+D8+D10+D12+D14+D16+D18+D20+D22+D24+D26+D28+D30+D32+D34+D38)</f>
        <v>0</v>
      </c>
      <c r="E42" s="140">
        <f t="shared" si="22"/>
        <v>0</v>
      </c>
      <c r="F42" s="361">
        <f t="shared" si="22"/>
        <v>0</v>
      </c>
      <c r="G42" s="139">
        <f t="shared" si="22"/>
        <v>0</v>
      </c>
      <c r="H42" s="139">
        <f t="shared" si="22"/>
        <v>0</v>
      </c>
      <c r="I42" s="139">
        <f t="shared" si="22"/>
        <v>0</v>
      </c>
      <c r="J42" s="139">
        <f t="shared" si="22"/>
        <v>0</v>
      </c>
      <c r="K42" s="139">
        <f t="shared" si="22"/>
        <v>0</v>
      </c>
      <c r="L42" s="139">
        <f t="shared" si="22"/>
        <v>0</v>
      </c>
      <c r="M42" s="139">
        <f t="shared" si="22"/>
        <v>0</v>
      </c>
      <c r="N42" s="139">
        <f t="shared" si="22"/>
        <v>0</v>
      </c>
      <c r="O42" s="139">
        <f t="shared" si="22"/>
        <v>0</v>
      </c>
      <c r="P42" s="139">
        <f t="shared" si="22"/>
        <v>0</v>
      </c>
      <c r="Q42" s="139">
        <f t="shared" si="22"/>
        <v>0</v>
      </c>
      <c r="R42" s="139">
        <f t="shared" si="22"/>
        <v>0</v>
      </c>
      <c r="S42" s="140">
        <f t="shared" si="22"/>
        <v>0</v>
      </c>
    </row>
    <row r="43" spans="1:20" ht="17.25" customHeight="1" x14ac:dyDescent="0.2">
      <c r="A43" s="645"/>
      <c r="B43" s="86" t="s">
        <v>20</v>
      </c>
      <c r="C43" s="366">
        <v>1</v>
      </c>
      <c r="D43" s="132" t="e">
        <f t="shared" ref="D43:S43" si="23">(D42/$C42)</f>
        <v>#DIV/0!</v>
      </c>
      <c r="E43" s="109" t="e">
        <f t="shared" si="23"/>
        <v>#DIV/0!</v>
      </c>
      <c r="F43" s="362" t="e">
        <f t="shared" si="23"/>
        <v>#DIV/0!</v>
      </c>
      <c r="G43" s="132" t="e">
        <f t="shared" si="23"/>
        <v>#DIV/0!</v>
      </c>
      <c r="H43" s="132" t="e">
        <f t="shared" si="23"/>
        <v>#DIV/0!</v>
      </c>
      <c r="I43" s="132" t="e">
        <f t="shared" si="23"/>
        <v>#DIV/0!</v>
      </c>
      <c r="J43" s="132" t="e">
        <f t="shared" si="23"/>
        <v>#DIV/0!</v>
      </c>
      <c r="K43" s="132" t="e">
        <f t="shared" si="23"/>
        <v>#DIV/0!</v>
      </c>
      <c r="L43" s="132" t="e">
        <f t="shared" si="23"/>
        <v>#DIV/0!</v>
      </c>
      <c r="M43" s="132" t="e">
        <f t="shared" si="23"/>
        <v>#DIV/0!</v>
      </c>
      <c r="N43" s="132" t="e">
        <f t="shared" si="23"/>
        <v>#DIV/0!</v>
      </c>
      <c r="O43" s="132" t="e">
        <f t="shared" si="23"/>
        <v>#DIV/0!</v>
      </c>
      <c r="P43" s="132" t="e">
        <f t="shared" si="23"/>
        <v>#DIV/0!</v>
      </c>
      <c r="Q43" s="132" t="e">
        <f t="shared" si="23"/>
        <v>#DIV/0!</v>
      </c>
      <c r="R43" s="132" t="e">
        <f t="shared" si="23"/>
        <v>#DIV/0!</v>
      </c>
      <c r="S43" s="109" t="e">
        <f t="shared" si="23"/>
        <v>#DIV/0!</v>
      </c>
    </row>
    <row r="44" spans="1:20" ht="15.6" customHeight="1" x14ac:dyDescent="0.2">
      <c r="A44" s="635" t="s">
        <v>48</v>
      </c>
      <c r="B44" s="355" t="s">
        <v>32</v>
      </c>
      <c r="C44" s="368"/>
      <c r="D44" s="106"/>
      <c r="E44" s="107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7"/>
      <c r="T44" s="4"/>
    </row>
    <row r="45" spans="1:20" ht="15.6" customHeight="1" x14ac:dyDescent="0.2">
      <c r="A45" s="636"/>
      <c r="B45" s="356" t="s">
        <v>20</v>
      </c>
      <c r="C45" s="369">
        <v>1</v>
      </c>
      <c r="D45" s="89">
        <f>IF($C44=0,0%,(D44/$C44))</f>
        <v>0</v>
      </c>
      <c r="E45" s="90">
        <f>IF($C44=0,0%,(E44/$C44))</f>
        <v>0</v>
      </c>
      <c r="F45" s="334">
        <f t="shared" ref="F45:S45" si="24">IF($C44=0,0%,(F44/$C44))</f>
        <v>0</v>
      </c>
      <c r="G45" s="89">
        <f t="shared" si="24"/>
        <v>0</v>
      </c>
      <c r="H45" s="89">
        <f t="shared" si="24"/>
        <v>0</v>
      </c>
      <c r="I45" s="89">
        <f t="shared" si="24"/>
        <v>0</v>
      </c>
      <c r="J45" s="89">
        <f t="shared" si="24"/>
        <v>0</v>
      </c>
      <c r="K45" s="89">
        <f t="shared" si="24"/>
        <v>0</v>
      </c>
      <c r="L45" s="89">
        <f t="shared" si="24"/>
        <v>0</v>
      </c>
      <c r="M45" s="89">
        <f t="shared" si="24"/>
        <v>0</v>
      </c>
      <c r="N45" s="89">
        <f t="shared" si="24"/>
        <v>0</v>
      </c>
      <c r="O45" s="89">
        <f t="shared" si="24"/>
        <v>0</v>
      </c>
      <c r="P45" s="89">
        <f t="shared" si="24"/>
        <v>0</v>
      </c>
      <c r="Q45" s="89">
        <f t="shared" si="24"/>
        <v>0</v>
      </c>
      <c r="R45" s="89">
        <f t="shared" si="24"/>
        <v>0</v>
      </c>
      <c r="S45" s="90">
        <f t="shared" si="24"/>
        <v>0</v>
      </c>
      <c r="T45" s="4"/>
    </row>
    <row r="46" spans="1:20" ht="15.6" customHeight="1" x14ac:dyDescent="0.2">
      <c r="A46" s="635" t="s">
        <v>21</v>
      </c>
      <c r="B46" s="355" t="s">
        <v>32</v>
      </c>
      <c r="C46" s="368"/>
      <c r="D46" s="106"/>
      <c r="E46" s="107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7"/>
      <c r="T46" s="4"/>
    </row>
    <row r="47" spans="1:20" ht="15.6" customHeight="1" x14ac:dyDescent="0.2">
      <c r="A47" s="636"/>
      <c r="B47" s="356" t="s">
        <v>20</v>
      </c>
      <c r="C47" s="369">
        <v>1</v>
      </c>
      <c r="D47" s="89">
        <f t="shared" ref="D47:S47" si="25">IF($C46=0,0%,(D46/$C46))</f>
        <v>0</v>
      </c>
      <c r="E47" s="90">
        <f t="shared" si="25"/>
        <v>0</v>
      </c>
      <c r="F47" s="334">
        <f t="shared" si="25"/>
        <v>0</v>
      </c>
      <c r="G47" s="89">
        <f t="shared" si="25"/>
        <v>0</v>
      </c>
      <c r="H47" s="89">
        <f t="shared" si="25"/>
        <v>0</v>
      </c>
      <c r="I47" s="89">
        <f t="shared" si="25"/>
        <v>0</v>
      </c>
      <c r="J47" s="89">
        <f t="shared" si="25"/>
        <v>0</v>
      </c>
      <c r="K47" s="89">
        <f t="shared" si="25"/>
        <v>0</v>
      </c>
      <c r="L47" s="89">
        <f t="shared" si="25"/>
        <v>0</v>
      </c>
      <c r="M47" s="89">
        <f t="shared" si="25"/>
        <v>0</v>
      </c>
      <c r="N47" s="89">
        <f t="shared" si="25"/>
        <v>0</v>
      </c>
      <c r="O47" s="89">
        <f t="shared" si="25"/>
        <v>0</v>
      </c>
      <c r="P47" s="89">
        <f t="shared" si="25"/>
        <v>0</v>
      </c>
      <c r="Q47" s="89">
        <f t="shared" si="25"/>
        <v>0</v>
      </c>
      <c r="R47" s="89">
        <f t="shared" si="25"/>
        <v>0</v>
      </c>
      <c r="S47" s="90">
        <f t="shared" si="25"/>
        <v>0</v>
      </c>
      <c r="T47" s="4"/>
    </row>
  </sheetData>
  <mergeCells count="23">
    <mergeCell ref="A46:A47"/>
    <mergeCell ref="A22:A23"/>
    <mergeCell ref="A38:A39"/>
    <mergeCell ref="A32:A33"/>
    <mergeCell ref="A34:A35"/>
    <mergeCell ref="A24:A25"/>
    <mergeCell ref="A26:A27"/>
    <mergeCell ref="A30:A31"/>
    <mergeCell ref="A44:A45"/>
    <mergeCell ref="A40:A41"/>
    <mergeCell ref="A36:A37"/>
    <mergeCell ref="A42:A43"/>
    <mergeCell ref="A1:S2"/>
    <mergeCell ref="A28:A29"/>
    <mergeCell ref="A16:A17"/>
    <mergeCell ref="A20:A21"/>
    <mergeCell ref="A14:A15"/>
    <mergeCell ref="A18:A19"/>
    <mergeCell ref="A10:A11"/>
    <mergeCell ref="A3:B3"/>
    <mergeCell ref="A12:A13"/>
    <mergeCell ref="A4:A5"/>
    <mergeCell ref="A6:A7"/>
  </mergeCells>
  <phoneticPr fontId="0" type="noConversion"/>
  <pageMargins left="0.25" right="0.25" top="0.25" bottom="0.25" header="0" footer="0.5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13" zoomScaleNormal="100" zoomScaleSheetLayoutView="100" workbookViewId="0">
      <selection activeCell="B40" sqref="A40:XFD43"/>
    </sheetView>
  </sheetViews>
  <sheetFormatPr defaultColWidth="8.85546875" defaultRowHeight="12.75" x14ac:dyDescent="0.2"/>
  <cols>
    <col min="1" max="1" width="10.85546875" style="5" customWidth="1"/>
    <col min="2" max="2" width="3.140625" style="78" customWidth="1"/>
    <col min="3" max="3" width="6.28515625" style="5" customWidth="1"/>
    <col min="4" max="5" width="7.7109375" style="5" customWidth="1"/>
    <col min="6" max="6" width="8" style="5" customWidth="1"/>
    <col min="7" max="8" width="7.7109375" style="5" customWidth="1"/>
    <col min="9" max="10" width="8" style="5" customWidth="1"/>
    <col min="11" max="11" width="8.28515625" style="5" customWidth="1"/>
    <col min="12" max="12" width="7.7109375" style="5" customWidth="1"/>
    <col min="13" max="13" width="7.28515625" style="5" customWidth="1"/>
    <col min="14" max="15" width="8.140625" style="5" customWidth="1"/>
    <col min="16" max="16" width="8.42578125" style="5" customWidth="1"/>
    <col min="17" max="17" width="8.85546875" style="5" customWidth="1"/>
    <col min="18" max="19" width="7" style="5" customWidth="1"/>
  </cols>
  <sheetData>
    <row r="1" spans="1:19" ht="12.75" customHeight="1" x14ac:dyDescent="0.2">
      <c r="A1" s="600" t="s">
        <v>76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2"/>
    </row>
    <row r="2" spans="1:19" ht="12.75" customHeight="1" x14ac:dyDescent="0.2">
      <c r="A2" s="603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5"/>
    </row>
    <row r="3" spans="1:19" s="5" customFormat="1" ht="69" customHeight="1" x14ac:dyDescent="0.2">
      <c r="A3" s="606" t="s">
        <v>77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ht="15.6" customHeight="1" x14ac:dyDescent="0.2">
      <c r="A4" s="649" t="s">
        <v>78</v>
      </c>
      <c r="B4" s="354" t="s">
        <v>24</v>
      </c>
      <c r="C4" s="344">
        <f>(D4+E4)</f>
        <v>0</v>
      </c>
      <c r="D4" s="110">
        <f>(F4+H4+J4+L4+N4+P4+R4)</f>
        <v>0</v>
      </c>
      <c r="E4" s="345">
        <f>(G4+I4+K4+M4+O4+Q4+S4)</f>
        <v>0</v>
      </c>
      <c r="F4" s="372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7"/>
    </row>
    <row r="5" spans="1:19" ht="15.6" customHeight="1" x14ac:dyDescent="0.2">
      <c r="A5" s="579"/>
      <c r="B5" s="309" t="s">
        <v>20</v>
      </c>
      <c r="C5" s="363">
        <v>1</v>
      </c>
      <c r="D5" s="49" t="e">
        <f>(D4/$C4)</f>
        <v>#DIV/0!</v>
      </c>
      <c r="E5" s="50" t="e">
        <f t="shared" ref="E5:S5" si="0">(E4/$C4)</f>
        <v>#DIV/0!</v>
      </c>
      <c r="F5" s="358" t="e">
        <f t="shared" si="0"/>
        <v>#DIV/0!</v>
      </c>
      <c r="G5" s="49" t="e">
        <f t="shared" si="0"/>
        <v>#DIV/0!</v>
      </c>
      <c r="H5" s="49" t="e">
        <f t="shared" si="0"/>
        <v>#DIV/0!</v>
      </c>
      <c r="I5" s="49" t="e">
        <f t="shared" si="0"/>
        <v>#DIV/0!</v>
      </c>
      <c r="J5" s="49" t="e">
        <f t="shared" si="0"/>
        <v>#DIV/0!</v>
      </c>
      <c r="K5" s="49" t="e">
        <f t="shared" si="0"/>
        <v>#DIV/0!</v>
      </c>
      <c r="L5" s="49" t="e">
        <f t="shared" si="0"/>
        <v>#DIV/0!</v>
      </c>
      <c r="M5" s="49" t="e">
        <f t="shared" si="0"/>
        <v>#DIV/0!</v>
      </c>
      <c r="N5" s="49" t="e">
        <f t="shared" si="0"/>
        <v>#DIV/0!</v>
      </c>
      <c r="O5" s="49" t="e">
        <f t="shared" si="0"/>
        <v>#DIV/0!</v>
      </c>
      <c r="P5" s="49" t="e">
        <f t="shared" si="0"/>
        <v>#DIV/0!</v>
      </c>
      <c r="Q5" s="49" t="e">
        <f t="shared" si="0"/>
        <v>#DIV/0!</v>
      </c>
      <c r="R5" s="49" t="e">
        <f t="shared" si="0"/>
        <v>#DIV/0!</v>
      </c>
      <c r="S5" s="50" t="e">
        <f t="shared" si="0"/>
        <v>#DIV/0!</v>
      </c>
    </row>
    <row r="6" spans="1:19" ht="15.6" customHeight="1" x14ac:dyDescent="0.2">
      <c r="A6" s="646" t="s">
        <v>79</v>
      </c>
      <c r="B6" s="85" t="s">
        <v>32</v>
      </c>
      <c r="C6" s="324">
        <f>(D6+E6)</f>
        <v>0</v>
      </c>
      <c r="D6" s="14">
        <f>(F6+H6+J6+L6+N6+P6+R6)</f>
        <v>0</v>
      </c>
      <c r="E6" s="339">
        <f>(G6+I6+K6+M6+O6+Q6+S6)</f>
        <v>0</v>
      </c>
      <c r="F6" s="331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1:19" ht="15.6" customHeight="1" x14ac:dyDescent="0.2">
      <c r="A7" s="648"/>
      <c r="B7" s="85" t="s">
        <v>20</v>
      </c>
      <c r="C7" s="363">
        <v>1</v>
      </c>
      <c r="D7" s="49" t="e">
        <f t="shared" ref="D7:S7" si="1">(D6/$C6)</f>
        <v>#DIV/0!</v>
      </c>
      <c r="E7" s="50" t="e">
        <f t="shared" si="1"/>
        <v>#DIV/0!</v>
      </c>
      <c r="F7" s="358" t="e">
        <f t="shared" si="1"/>
        <v>#DIV/0!</v>
      </c>
      <c r="G7" s="49" t="e">
        <f t="shared" si="1"/>
        <v>#DIV/0!</v>
      </c>
      <c r="H7" s="49" t="e">
        <f t="shared" si="1"/>
        <v>#DIV/0!</v>
      </c>
      <c r="I7" s="49" t="e">
        <f t="shared" si="1"/>
        <v>#DIV/0!</v>
      </c>
      <c r="J7" s="49" t="e">
        <f t="shared" si="1"/>
        <v>#DIV/0!</v>
      </c>
      <c r="K7" s="49" t="e">
        <f t="shared" si="1"/>
        <v>#DIV/0!</v>
      </c>
      <c r="L7" s="49" t="e">
        <f t="shared" si="1"/>
        <v>#DIV/0!</v>
      </c>
      <c r="M7" s="49" t="e">
        <f t="shared" si="1"/>
        <v>#DIV/0!</v>
      </c>
      <c r="N7" s="49" t="e">
        <f t="shared" si="1"/>
        <v>#DIV/0!</v>
      </c>
      <c r="O7" s="49" t="e">
        <f t="shared" si="1"/>
        <v>#DIV/0!</v>
      </c>
      <c r="P7" s="49" t="e">
        <f t="shared" si="1"/>
        <v>#DIV/0!</v>
      </c>
      <c r="Q7" s="49" t="e">
        <f t="shared" si="1"/>
        <v>#DIV/0!</v>
      </c>
      <c r="R7" s="49" t="e">
        <f t="shared" si="1"/>
        <v>#DIV/0!</v>
      </c>
      <c r="S7" s="50" t="e">
        <f t="shared" si="1"/>
        <v>#DIV/0!</v>
      </c>
    </row>
    <row r="8" spans="1:19" ht="15.6" customHeight="1" x14ac:dyDescent="0.2">
      <c r="A8" s="646" t="s">
        <v>80</v>
      </c>
      <c r="B8" s="85" t="s">
        <v>32</v>
      </c>
      <c r="C8" s="324">
        <f>(D8+E8)</f>
        <v>0</v>
      </c>
      <c r="D8" s="14">
        <f>(F8+H8+J8+L8+N8+P8+R8)</f>
        <v>0</v>
      </c>
      <c r="E8" s="339">
        <f>(G8+I8+K8+M8+O8+Q8+S8)</f>
        <v>0</v>
      </c>
      <c r="F8" s="331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6"/>
    </row>
    <row r="9" spans="1:19" ht="15.6" customHeight="1" x14ac:dyDescent="0.2">
      <c r="A9" s="648"/>
      <c r="B9" s="85" t="s">
        <v>20</v>
      </c>
      <c r="C9" s="363">
        <v>1</v>
      </c>
      <c r="D9" s="49" t="e">
        <f t="shared" ref="D9:S9" si="2">(D8/$C8)</f>
        <v>#DIV/0!</v>
      </c>
      <c r="E9" s="50" t="e">
        <f t="shared" si="2"/>
        <v>#DIV/0!</v>
      </c>
      <c r="F9" s="358" t="e">
        <f t="shared" si="2"/>
        <v>#DIV/0!</v>
      </c>
      <c r="G9" s="49" t="e">
        <f t="shared" si="2"/>
        <v>#DIV/0!</v>
      </c>
      <c r="H9" s="49" t="e">
        <f t="shared" si="2"/>
        <v>#DIV/0!</v>
      </c>
      <c r="I9" s="49" t="e">
        <f t="shared" si="2"/>
        <v>#DIV/0!</v>
      </c>
      <c r="J9" s="49" t="e">
        <f t="shared" si="2"/>
        <v>#DIV/0!</v>
      </c>
      <c r="K9" s="49" t="e">
        <f t="shared" si="2"/>
        <v>#DIV/0!</v>
      </c>
      <c r="L9" s="49" t="e">
        <f t="shared" si="2"/>
        <v>#DIV/0!</v>
      </c>
      <c r="M9" s="49" t="e">
        <f t="shared" si="2"/>
        <v>#DIV/0!</v>
      </c>
      <c r="N9" s="49" t="e">
        <f t="shared" si="2"/>
        <v>#DIV/0!</v>
      </c>
      <c r="O9" s="49" t="e">
        <f t="shared" si="2"/>
        <v>#DIV/0!</v>
      </c>
      <c r="P9" s="49" t="e">
        <f t="shared" si="2"/>
        <v>#DIV/0!</v>
      </c>
      <c r="Q9" s="49" t="e">
        <f t="shared" si="2"/>
        <v>#DIV/0!</v>
      </c>
      <c r="R9" s="49" t="e">
        <f t="shared" si="2"/>
        <v>#DIV/0!</v>
      </c>
      <c r="S9" s="50" t="e">
        <f t="shared" si="2"/>
        <v>#DIV/0!</v>
      </c>
    </row>
    <row r="10" spans="1:19" ht="15.6" customHeight="1" x14ac:dyDescent="0.2">
      <c r="A10" s="646" t="s">
        <v>81</v>
      </c>
      <c r="B10" s="85" t="s">
        <v>32</v>
      </c>
      <c r="C10" s="324">
        <f>(D10+E10)</f>
        <v>0</v>
      </c>
      <c r="D10" s="14">
        <f>(F10+H10+J10+L10+N10+P10+R10)</f>
        <v>0</v>
      </c>
      <c r="E10" s="339">
        <f>(G10+I10+K10+M10+O10+Q10+S10)</f>
        <v>0</v>
      </c>
      <c r="F10" s="331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6"/>
    </row>
    <row r="11" spans="1:19" ht="15.6" customHeight="1" x14ac:dyDescent="0.2">
      <c r="A11" s="648"/>
      <c r="B11" s="85" t="s">
        <v>20</v>
      </c>
      <c r="C11" s="363">
        <v>1</v>
      </c>
      <c r="D11" s="49" t="e">
        <f t="shared" ref="D11:S11" si="3">(D10/$C10)</f>
        <v>#DIV/0!</v>
      </c>
      <c r="E11" s="50" t="e">
        <f t="shared" si="3"/>
        <v>#DIV/0!</v>
      </c>
      <c r="F11" s="358" t="e">
        <f t="shared" si="3"/>
        <v>#DIV/0!</v>
      </c>
      <c r="G11" s="49" t="e">
        <f t="shared" si="3"/>
        <v>#DIV/0!</v>
      </c>
      <c r="H11" s="49" t="e">
        <f t="shared" si="3"/>
        <v>#DIV/0!</v>
      </c>
      <c r="I11" s="49" t="e">
        <f t="shared" si="3"/>
        <v>#DIV/0!</v>
      </c>
      <c r="J11" s="49" t="e">
        <f t="shared" si="3"/>
        <v>#DIV/0!</v>
      </c>
      <c r="K11" s="49" t="e">
        <f t="shared" si="3"/>
        <v>#DIV/0!</v>
      </c>
      <c r="L11" s="49" t="e">
        <f t="shared" si="3"/>
        <v>#DIV/0!</v>
      </c>
      <c r="M11" s="49" t="e">
        <f t="shared" si="3"/>
        <v>#DIV/0!</v>
      </c>
      <c r="N11" s="49" t="e">
        <f t="shared" si="3"/>
        <v>#DIV/0!</v>
      </c>
      <c r="O11" s="49" t="e">
        <f t="shared" si="3"/>
        <v>#DIV/0!</v>
      </c>
      <c r="P11" s="49" t="e">
        <f t="shared" si="3"/>
        <v>#DIV/0!</v>
      </c>
      <c r="Q11" s="49" t="e">
        <f t="shared" si="3"/>
        <v>#DIV/0!</v>
      </c>
      <c r="R11" s="49" t="e">
        <f t="shared" si="3"/>
        <v>#DIV/0!</v>
      </c>
      <c r="S11" s="50" t="e">
        <f t="shared" si="3"/>
        <v>#DIV/0!</v>
      </c>
    </row>
    <row r="12" spans="1:19" ht="15.6" customHeight="1" x14ac:dyDescent="0.2">
      <c r="A12" s="646" t="s">
        <v>82</v>
      </c>
      <c r="B12" s="85" t="s">
        <v>32</v>
      </c>
      <c r="C12" s="324">
        <f>(D12+E12)</f>
        <v>0</v>
      </c>
      <c r="D12" s="14">
        <f>(F12+H12+J12+L12+N12+P12+R12)</f>
        <v>0</v>
      </c>
      <c r="E12" s="339">
        <f>(G12+I12+K12+M12+O12+Q12+S12)</f>
        <v>0</v>
      </c>
      <c r="F12" s="331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6"/>
    </row>
    <row r="13" spans="1:19" ht="15.6" customHeight="1" x14ac:dyDescent="0.2">
      <c r="A13" s="647"/>
      <c r="B13" s="85" t="s">
        <v>20</v>
      </c>
      <c r="C13" s="363">
        <v>1</v>
      </c>
      <c r="D13" s="49" t="e">
        <f t="shared" ref="D13:S13" si="4">(D12/$C12)</f>
        <v>#DIV/0!</v>
      </c>
      <c r="E13" s="50" t="e">
        <f t="shared" si="4"/>
        <v>#DIV/0!</v>
      </c>
      <c r="F13" s="358" t="e">
        <f t="shared" si="4"/>
        <v>#DIV/0!</v>
      </c>
      <c r="G13" s="49" t="e">
        <f t="shared" si="4"/>
        <v>#DIV/0!</v>
      </c>
      <c r="H13" s="49" t="e">
        <f t="shared" si="4"/>
        <v>#DIV/0!</v>
      </c>
      <c r="I13" s="49" t="e">
        <f t="shared" si="4"/>
        <v>#DIV/0!</v>
      </c>
      <c r="J13" s="49" t="e">
        <f t="shared" si="4"/>
        <v>#DIV/0!</v>
      </c>
      <c r="K13" s="49" t="e">
        <f t="shared" si="4"/>
        <v>#DIV/0!</v>
      </c>
      <c r="L13" s="49" t="e">
        <f t="shared" si="4"/>
        <v>#DIV/0!</v>
      </c>
      <c r="M13" s="49" t="e">
        <f t="shared" si="4"/>
        <v>#DIV/0!</v>
      </c>
      <c r="N13" s="49" t="e">
        <f t="shared" si="4"/>
        <v>#DIV/0!</v>
      </c>
      <c r="O13" s="49" t="e">
        <f t="shared" si="4"/>
        <v>#DIV/0!</v>
      </c>
      <c r="P13" s="49" t="e">
        <f t="shared" si="4"/>
        <v>#DIV/0!</v>
      </c>
      <c r="Q13" s="49" t="e">
        <f t="shared" si="4"/>
        <v>#DIV/0!</v>
      </c>
      <c r="R13" s="49" t="e">
        <f t="shared" si="4"/>
        <v>#DIV/0!</v>
      </c>
      <c r="S13" s="50" t="e">
        <f t="shared" si="4"/>
        <v>#DIV/0!</v>
      </c>
    </row>
    <row r="14" spans="1:19" ht="15.6" customHeight="1" x14ac:dyDescent="0.2">
      <c r="A14" s="646" t="s">
        <v>83</v>
      </c>
      <c r="B14" s="85" t="s">
        <v>32</v>
      </c>
      <c r="C14" s="324">
        <f>(D14+E14)</f>
        <v>0</v>
      </c>
      <c r="D14" s="14">
        <f>(F14+H14+J14+L14+N14+P14+R14)</f>
        <v>0</v>
      </c>
      <c r="E14" s="339">
        <f>(G14+I14+K14+M14+O14+Q14+S14)</f>
        <v>0</v>
      </c>
      <c r="F14" s="331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6"/>
    </row>
    <row r="15" spans="1:19" ht="15.6" customHeight="1" x14ac:dyDescent="0.2">
      <c r="A15" s="647"/>
      <c r="B15" s="85" t="s">
        <v>20</v>
      </c>
      <c r="C15" s="363">
        <v>1</v>
      </c>
      <c r="D15" s="49" t="e">
        <f t="shared" ref="D15:S15" si="5">(D14/$C14)</f>
        <v>#DIV/0!</v>
      </c>
      <c r="E15" s="50" t="e">
        <f t="shared" si="5"/>
        <v>#DIV/0!</v>
      </c>
      <c r="F15" s="358" t="e">
        <f t="shared" si="5"/>
        <v>#DIV/0!</v>
      </c>
      <c r="G15" s="49" t="e">
        <f t="shared" si="5"/>
        <v>#DIV/0!</v>
      </c>
      <c r="H15" s="49" t="e">
        <f t="shared" si="5"/>
        <v>#DIV/0!</v>
      </c>
      <c r="I15" s="49" t="e">
        <f t="shared" si="5"/>
        <v>#DIV/0!</v>
      </c>
      <c r="J15" s="49" t="e">
        <f t="shared" si="5"/>
        <v>#DIV/0!</v>
      </c>
      <c r="K15" s="49" t="e">
        <f t="shared" si="5"/>
        <v>#DIV/0!</v>
      </c>
      <c r="L15" s="49" t="e">
        <f t="shared" si="5"/>
        <v>#DIV/0!</v>
      </c>
      <c r="M15" s="49" t="e">
        <f t="shared" si="5"/>
        <v>#DIV/0!</v>
      </c>
      <c r="N15" s="49" t="e">
        <f t="shared" si="5"/>
        <v>#DIV/0!</v>
      </c>
      <c r="O15" s="49" t="e">
        <f t="shared" si="5"/>
        <v>#DIV/0!</v>
      </c>
      <c r="P15" s="49" t="e">
        <f t="shared" si="5"/>
        <v>#DIV/0!</v>
      </c>
      <c r="Q15" s="49" t="e">
        <f t="shared" si="5"/>
        <v>#DIV/0!</v>
      </c>
      <c r="R15" s="49" t="e">
        <f t="shared" si="5"/>
        <v>#DIV/0!</v>
      </c>
      <c r="S15" s="50" t="e">
        <f t="shared" si="5"/>
        <v>#DIV/0!</v>
      </c>
    </row>
    <row r="16" spans="1:19" ht="15.6" customHeight="1" x14ac:dyDescent="0.2">
      <c r="A16" s="646" t="s">
        <v>84</v>
      </c>
      <c r="B16" s="85" t="s">
        <v>32</v>
      </c>
      <c r="C16" s="324">
        <f>(D16+E16)</f>
        <v>0</v>
      </c>
      <c r="D16" s="14">
        <f>(F16+H16+J16+L16+N16+P16+R16)</f>
        <v>0</v>
      </c>
      <c r="E16" s="339">
        <f>(G16+I16+K16+M16+O16+Q16+S16)</f>
        <v>0</v>
      </c>
      <c r="F16" s="331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6"/>
    </row>
    <row r="17" spans="1:19" ht="15.6" customHeight="1" x14ac:dyDescent="0.2">
      <c r="A17" s="647"/>
      <c r="B17" s="85" t="s">
        <v>20</v>
      </c>
      <c r="C17" s="363">
        <v>1</v>
      </c>
      <c r="D17" s="49" t="e">
        <f t="shared" ref="D17:S17" si="6">(D16/$C16)</f>
        <v>#DIV/0!</v>
      </c>
      <c r="E17" s="50" t="e">
        <f t="shared" si="6"/>
        <v>#DIV/0!</v>
      </c>
      <c r="F17" s="358" t="e">
        <f t="shared" si="6"/>
        <v>#DIV/0!</v>
      </c>
      <c r="G17" s="49" t="e">
        <f t="shared" si="6"/>
        <v>#DIV/0!</v>
      </c>
      <c r="H17" s="49" t="e">
        <f t="shared" si="6"/>
        <v>#DIV/0!</v>
      </c>
      <c r="I17" s="49" t="e">
        <f t="shared" si="6"/>
        <v>#DIV/0!</v>
      </c>
      <c r="J17" s="49" t="e">
        <f t="shared" si="6"/>
        <v>#DIV/0!</v>
      </c>
      <c r="K17" s="49" t="e">
        <f t="shared" si="6"/>
        <v>#DIV/0!</v>
      </c>
      <c r="L17" s="49" t="e">
        <f t="shared" si="6"/>
        <v>#DIV/0!</v>
      </c>
      <c r="M17" s="49" t="e">
        <f t="shared" si="6"/>
        <v>#DIV/0!</v>
      </c>
      <c r="N17" s="49" t="e">
        <f t="shared" si="6"/>
        <v>#DIV/0!</v>
      </c>
      <c r="O17" s="49" t="e">
        <f t="shared" si="6"/>
        <v>#DIV/0!</v>
      </c>
      <c r="P17" s="49" t="e">
        <f t="shared" si="6"/>
        <v>#DIV/0!</v>
      </c>
      <c r="Q17" s="49" t="e">
        <f t="shared" si="6"/>
        <v>#DIV/0!</v>
      </c>
      <c r="R17" s="49" t="e">
        <f t="shared" si="6"/>
        <v>#DIV/0!</v>
      </c>
      <c r="S17" s="50" t="e">
        <f t="shared" si="6"/>
        <v>#DIV/0!</v>
      </c>
    </row>
    <row r="18" spans="1:19" ht="15.6" customHeight="1" x14ac:dyDescent="0.2">
      <c r="A18" s="646" t="s">
        <v>85</v>
      </c>
      <c r="B18" s="85" t="s">
        <v>32</v>
      </c>
      <c r="C18" s="324">
        <f>(D18+E18)</f>
        <v>0</v>
      </c>
      <c r="D18" s="14">
        <f>(F18+H18+J18+L18+N18+P18+R18)</f>
        <v>0</v>
      </c>
      <c r="E18" s="339">
        <f>(G18+I18+K18+M18+O18+Q18+S18)</f>
        <v>0</v>
      </c>
      <c r="F18" s="331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6"/>
    </row>
    <row r="19" spans="1:19" ht="15.6" customHeight="1" x14ac:dyDescent="0.2">
      <c r="A19" s="647"/>
      <c r="B19" s="85" t="s">
        <v>20</v>
      </c>
      <c r="C19" s="363">
        <v>1</v>
      </c>
      <c r="D19" s="49" t="e">
        <f t="shared" ref="D19:S19" si="7">(D18/$C18)</f>
        <v>#DIV/0!</v>
      </c>
      <c r="E19" s="50" t="e">
        <f t="shared" si="7"/>
        <v>#DIV/0!</v>
      </c>
      <c r="F19" s="358" t="e">
        <f t="shared" si="7"/>
        <v>#DIV/0!</v>
      </c>
      <c r="G19" s="49" t="e">
        <f t="shared" si="7"/>
        <v>#DIV/0!</v>
      </c>
      <c r="H19" s="49" t="e">
        <f t="shared" si="7"/>
        <v>#DIV/0!</v>
      </c>
      <c r="I19" s="49" t="e">
        <f t="shared" si="7"/>
        <v>#DIV/0!</v>
      </c>
      <c r="J19" s="49" t="e">
        <f t="shared" si="7"/>
        <v>#DIV/0!</v>
      </c>
      <c r="K19" s="49" t="e">
        <f t="shared" si="7"/>
        <v>#DIV/0!</v>
      </c>
      <c r="L19" s="49" t="e">
        <f t="shared" si="7"/>
        <v>#DIV/0!</v>
      </c>
      <c r="M19" s="49" t="e">
        <f t="shared" si="7"/>
        <v>#DIV/0!</v>
      </c>
      <c r="N19" s="49" t="e">
        <f t="shared" si="7"/>
        <v>#DIV/0!</v>
      </c>
      <c r="O19" s="49" t="e">
        <f t="shared" si="7"/>
        <v>#DIV/0!</v>
      </c>
      <c r="P19" s="49" t="e">
        <f t="shared" si="7"/>
        <v>#DIV/0!</v>
      </c>
      <c r="Q19" s="49" t="e">
        <f t="shared" si="7"/>
        <v>#DIV/0!</v>
      </c>
      <c r="R19" s="49" t="e">
        <f t="shared" si="7"/>
        <v>#DIV/0!</v>
      </c>
      <c r="S19" s="50" t="e">
        <f t="shared" si="7"/>
        <v>#DIV/0!</v>
      </c>
    </row>
    <row r="20" spans="1:19" ht="15.6" customHeight="1" x14ac:dyDescent="0.2">
      <c r="A20" s="646" t="s">
        <v>86</v>
      </c>
      <c r="B20" s="85" t="s">
        <v>32</v>
      </c>
      <c r="C20" s="324">
        <f>(D20+E20)</f>
        <v>0</v>
      </c>
      <c r="D20" s="14">
        <f>(F20+H20+J20+L20+N20+P20+R20)</f>
        <v>0</v>
      </c>
      <c r="E20" s="339">
        <f>(G20+I20+K20+M20+O20+Q20+S20)</f>
        <v>0</v>
      </c>
      <c r="F20" s="331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6"/>
    </row>
    <row r="21" spans="1:19" ht="15.6" customHeight="1" x14ac:dyDescent="0.2">
      <c r="A21" s="647"/>
      <c r="B21" s="85" t="s">
        <v>20</v>
      </c>
      <c r="C21" s="363">
        <v>1</v>
      </c>
      <c r="D21" s="49" t="e">
        <f t="shared" ref="D21:S21" si="8">(D20/$C20)</f>
        <v>#DIV/0!</v>
      </c>
      <c r="E21" s="50" t="e">
        <f t="shared" si="8"/>
        <v>#DIV/0!</v>
      </c>
      <c r="F21" s="358" t="e">
        <f t="shared" si="8"/>
        <v>#DIV/0!</v>
      </c>
      <c r="G21" s="49" t="e">
        <f t="shared" si="8"/>
        <v>#DIV/0!</v>
      </c>
      <c r="H21" s="49" t="e">
        <f t="shared" si="8"/>
        <v>#DIV/0!</v>
      </c>
      <c r="I21" s="49" t="e">
        <f t="shared" si="8"/>
        <v>#DIV/0!</v>
      </c>
      <c r="J21" s="49" t="e">
        <f t="shared" si="8"/>
        <v>#DIV/0!</v>
      </c>
      <c r="K21" s="49" t="e">
        <f t="shared" si="8"/>
        <v>#DIV/0!</v>
      </c>
      <c r="L21" s="49" t="e">
        <f t="shared" si="8"/>
        <v>#DIV/0!</v>
      </c>
      <c r="M21" s="49" t="e">
        <f t="shared" si="8"/>
        <v>#DIV/0!</v>
      </c>
      <c r="N21" s="49" t="e">
        <f t="shared" si="8"/>
        <v>#DIV/0!</v>
      </c>
      <c r="O21" s="49" t="e">
        <f t="shared" si="8"/>
        <v>#DIV/0!</v>
      </c>
      <c r="P21" s="49" t="e">
        <f t="shared" si="8"/>
        <v>#DIV/0!</v>
      </c>
      <c r="Q21" s="49" t="e">
        <f t="shared" si="8"/>
        <v>#DIV/0!</v>
      </c>
      <c r="R21" s="49" t="e">
        <f t="shared" si="8"/>
        <v>#DIV/0!</v>
      </c>
      <c r="S21" s="50" t="e">
        <f t="shared" si="8"/>
        <v>#DIV/0!</v>
      </c>
    </row>
    <row r="22" spans="1:19" ht="15.6" customHeight="1" x14ac:dyDescent="0.2">
      <c r="A22" s="646" t="s">
        <v>87</v>
      </c>
      <c r="B22" s="85" t="s">
        <v>32</v>
      </c>
      <c r="C22" s="324">
        <f>(D22+E22)</f>
        <v>0</v>
      </c>
      <c r="D22" s="14">
        <f>(F22+H22+J22+L22+N22+P22+R22)</f>
        <v>0</v>
      </c>
      <c r="E22" s="339">
        <f>(G22+I22+K22+M22+O22+Q22+S22)</f>
        <v>0</v>
      </c>
      <c r="F22" s="331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6"/>
    </row>
    <row r="23" spans="1:19" ht="15.6" customHeight="1" x14ac:dyDescent="0.2">
      <c r="A23" s="648"/>
      <c r="B23" s="85" t="s">
        <v>20</v>
      </c>
      <c r="C23" s="363">
        <v>1</v>
      </c>
      <c r="D23" s="49" t="e">
        <f t="shared" ref="D23:S23" si="9">(D22/$C22)</f>
        <v>#DIV/0!</v>
      </c>
      <c r="E23" s="50" t="e">
        <f t="shared" si="9"/>
        <v>#DIV/0!</v>
      </c>
      <c r="F23" s="358" t="e">
        <f t="shared" si="9"/>
        <v>#DIV/0!</v>
      </c>
      <c r="G23" s="49" t="e">
        <f t="shared" si="9"/>
        <v>#DIV/0!</v>
      </c>
      <c r="H23" s="49" t="e">
        <f t="shared" si="9"/>
        <v>#DIV/0!</v>
      </c>
      <c r="I23" s="49" t="e">
        <f t="shared" si="9"/>
        <v>#DIV/0!</v>
      </c>
      <c r="J23" s="49" t="e">
        <f t="shared" si="9"/>
        <v>#DIV/0!</v>
      </c>
      <c r="K23" s="49" t="e">
        <f t="shared" si="9"/>
        <v>#DIV/0!</v>
      </c>
      <c r="L23" s="49" t="e">
        <f t="shared" si="9"/>
        <v>#DIV/0!</v>
      </c>
      <c r="M23" s="49" t="e">
        <f t="shared" si="9"/>
        <v>#DIV/0!</v>
      </c>
      <c r="N23" s="49" t="e">
        <f t="shared" si="9"/>
        <v>#DIV/0!</v>
      </c>
      <c r="O23" s="49" t="e">
        <f t="shared" si="9"/>
        <v>#DIV/0!</v>
      </c>
      <c r="P23" s="49" t="e">
        <f t="shared" si="9"/>
        <v>#DIV/0!</v>
      </c>
      <c r="Q23" s="49" t="e">
        <f t="shared" si="9"/>
        <v>#DIV/0!</v>
      </c>
      <c r="R23" s="49" t="e">
        <f t="shared" si="9"/>
        <v>#DIV/0!</v>
      </c>
      <c r="S23" s="50" t="e">
        <f t="shared" si="9"/>
        <v>#DIV/0!</v>
      </c>
    </row>
    <row r="24" spans="1:19" ht="15.6" customHeight="1" x14ac:dyDescent="0.2">
      <c r="A24" s="646" t="s">
        <v>88</v>
      </c>
      <c r="B24" s="85" t="s">
        <v>32</v>
      </c>
      <c r="C24" s="324">
        <f>(D24+E24)</f>
        <v>0</v>
      </c>
      <c r="D24" s="14">
        <f>(F24+H24+J24+L24+N24+P24+R24)</f>
        <v>0</v>
      </c>
      <c r="E24" s="339">
        <f>(G24+I24+K24+M24+O24+Q24+S24)</f>
        <v>0</v>
      </c>
      <c r="F24" s="331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6"/>
    </row>
    <row r="25" spans="1:19" ht="15.6" customHeight="1" x14ac:dyDescent="0.2">
      <c r="A25" s="648"/>
      <c r="B25" s="85" t="s">
        <v>20</v>
      </c>
      <c r="C25" s="363">
        <v>1</v>
      </c>
      <c r="D25" s="49" t="e">
        <f t="shared" ref="D25:S25" si="10">(D24/$C24)</f>
        <v>#DIV/0!</v>
      </c>
      <c r="E25" s="50" t="e">
        <f t="shared" si="10"/>
        <v>#DIV/0!</v>
      </c>
      <c r="F25" s="358" t="e">
        <f t="shared" si="10"/>
        <v>#DIV/0!</v>
      </c>
      <c r="G25" s="49" t="e">
        <f t="shared" si="10"/>
        <v>#DIV/0!</v>
      </c>
      <c r="H25" s="49" t="e">
        <f t="shared" si="10"/>
        <v>#DIV/0!</v>
      </c>
      <c r="I25" s="49" t="e">
        <f t="shared" si="10"/>
        <v>#DIV/0!</v>
      </c>
      <c r="J25" s="49" t="e">
        <f t="shared" si="10"/>
        <v>#DIV/0!</v>
      </c>
      <c r="K25" s="49" t="e">
        <f t="shared" si="10"/>
        <v>#DIV/0!</v>
      </c>
      <c r="L25" s="49" t="e">
        <f t="shared" si="10"/>
        <v>#DIV/0!</v>
      </c>
      <c r="M25" s="49" t="e">
        <f t="shared" si="10"/>
        <v>#DIV/0!</v>
      </c>
      <c r="N25" s="49" t="e">
        <f t="shared" si="10"/>
        <v>#DIV/0!</v>
      </c>
      <c r="O25" s="49" t="e">
        <f t="shared" si="10"/>
        <v>#DIV/0!</v>
      </c>
      <c r="P25" s="49" t="e">
        <f t="shared" si="10"/>
        <v>#DIV/0!</v>
      </c>
      <c r="Q25" s="49" t="e">
        <f t="shared" si="10"/>
        <v>#DIV/0!</v>
      </c>
      <c r="R25" s="49" t="e">
        <f t="shared" si="10"/>
        <v>#DIV/0!</v>
      </c>
      <c r="S25" s="50" t="e">
        <f t="shared" si="10"/>
        <v>#DIV/0!</v>
      </c>
    </row>
    <row r="26" spans="1:19" ht="15.6" customHeight="1" x14ac:dyDescent="0.2">
      <c r="A26" s="646" t="s">
        <v>89</v>
      </c>
      <c r="B26" s="85" t="s">
        <v>32</v>
      </c>
      <c r="C26" s="324">
        <f>(D26+E26)</f>
        <v>0</v>
      </c>
      <c r="D26" s="14">
        <f>(F26+H26+J26+L26+N26+P26+R26)</f>
        <v>0</v>
      </c>
      <c r="E26" s="339">
        <f>(G26+I26+K26+M26+O26+Q26+S26)</f>
        <v>0</v>
      </c>
      <c r="F26" s="331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6"/>
    </row>
    <row r="27" spans="1:19" ht="15.6" customHeight="1" x14ac:dyDescent="0.2">
      <c r="A27" s="648"/>
      <c r="B27" s="85" t="s">
        <v>20</v>
      </c>
      <c r="C27" s="363">
        <v>1</v>
      </c>
      <c r="D27" s="49" t="e">
        <f t="shared" ref="D27:S27" si="11">(D26/$C26)</f>
        <v>#DIV/0!</v>
      </c>
      <c r="E27" s="50" t="e">
        <f t="shared" si="11"/>
        <v>#DIV/0!</v>
      </c>
      <c r="F27" s="358" t="e">
        <f t="shared" si="11"/>
        <v>#DIV/0!</v>
      </c>
      <c r="G27" s="49" t="e">
        <f t="shared" si="11"/>
        <v>#DIV/0!</v>
      </c>
      <c r="H27" s="49" t="e">
        <f t="shared" si="11"/>
        <v>#DIV/0!</v>
      </c>
      <c r="I27" s="49" t="e">
        <f t="shared" si="11"/>
        <v>#DIV/0!</v>
      </c>
      <c r="J27" s="49" t="e">
        <f t="shared" si="11"/>
        <v>#DIV/0!</v>
      </c>
      <c r="K27" s="49" t="e">
        <f t="shared" si="11"/>
        <v>#DIV/0!</v>
      </c>
      <c r="L27" s="49" t="e">
        <f t="shared" si="11"/>
        <v>#DIV/0!</v>
      </c>
      <c r="M27" s="49" t="e">
        <f t="shared" si="11"/>
        <v>#DIV/0!</v>
      </c>
      <c r="N27" s="49" t="e">
        <f t="shared" si="11"/>
        <v>#DIV/0!</v>
      </c>
      <c r="O27" s="49" t="e">
        <f t="shared" si="11"/>
        <v>#DIV/0!</v>
      </c>
      <c r="P27" s="49" t="e">
        <f t="shared" si="11"/>
        <v>#DIV/0!</v>
      </c>
      <c r="Q27" s="49" t="e">
        <f t="shared" si="11"/>
        <v>#DIV/0!</v>
      </c>
      <c r="R27" s="49" t="e">
        <f t="shared" si="11"/>
        <v>#DIV/0!</v>
      </c>
      <c r="S27" s="50" t="e">
        <f t="shared" si="11"/>
        <v>#DIV/0!</v>
      </c>
    </row>
    <row r="28" spans="1:19" ht="15.6" customHeight="1" x14ac:dyDescent="0.2">
      <c r="A28" s="646" t="s">
        <v>90</v>
      </c>
      <c r="B28" s="85" t="s">
        <v>32</v>
      </c>
      <c r="C28" s="324">
        <f>(D28+E28)</f>
        <v>0</v>
      </c>
      <c r="D28" s="14">
        <f>(F28+H28+J28+L28+N28+P28+R28)</f>
        <v>0</v>
      </c>
      <c r="E28" s="339">
        <f>(G28+I28+K28+M28+O28+Q28+S28)</f>
        <v>0</v>
      </c>
      <c r="F28" s="331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6"/>
    </row>
    <row r="29" spans="1:19" ht="15.6" customHeight="1" x14ac:dyDescent="0.2">
      <c r="A29" s="648"/>
      <c r="B29" s="85" t="s">
        <v>20</v>
      </c>
      <c r="C29" s="363">
        <v>1</v>
      </c>
      <c r="D29" s="49" t="e">
        <f t="shared" ref="D29:S29" si="12">(D28/$C28)</f>
        <v>#DIV/0!</v>
      </c>
      <c r="E29" s="50" t="e">
        <f t="shared" si="12"/>
        <v>#DIV/0!</v>
      </c>
      <c r="F29" s="358" t="e">
        <f t="shared" si="12"/>
        <v>#DIV/0!</v>
      </c>
      <c r="G29" s="49" t="e">
        <f t="shared" si="12"/>
        <v>#DIV/0!</v>
      </c>
      <c r="H29" s="49" t="e">
        <f t="shared" si="12"/>
        <v>#DIV/0!</v>
      </c>
      <c r="I29" s="49" t="e">
        <f t="shared" si="12"/>
        <v>#DIV/0!</v>
      </c>
      <c r="J29" s="49" t="e">
        <f t="shared" si="12"/>
        <v>#DIV/0!</v>
      </c>
      <c r="K29" s="49" t="e">
        <f t="shared" si="12"/>
        <v>#DIV/0!</v>
      </c>
      <c r="L29" s="49" t="e">
        <f t="shared" si="12"/>
        <v>#DIV/0!</v>
      </c>
      <c r="M29" s="49" t="e">
        <f t="shared" si="12"/>
        <v>#DIV/0!</v>
      </c>
      <c r="N29" s="49" t="e">
        <f t="shared" si="12"/>
        <v>#DIV/0!</v>
      </c>
      <c r="O29" s="49" t="e">
        <f t="shared" si="12"/>
        <v>#DIV/0!</v>
      </c>
      <c r="P29" s="49" t="e">
        <f t="shared" si="12"/>
        <v>#DIV/0!</v>
      </c>
      <c r="Q29" s="49" t="e">
        <f t="shared" si="12"/>
        <v>#DIV/0!</v>
      </c>
      <c r="R29" s="49" t="e">
        <f t="shared" si="12"/>
        <v>#DIV/0!</v>
      </c>
      <c r="S29" s="50" t="e">
        <f t="shared" si="12"/>
        <v>#DIV/0!</v>
      </c>
    </row>
    <row r="30" spans="1:19" ht="15.6" customHeight="1" x14ac:dyDescent="0.2">
      <c r="A30" s="646" t="s">
        <v>91</v>
      </c>
      <c r="B30" s="85" t="s">
        <v>32</v>
      </c>
      <c r="C30" s="324">
        <f>(D30+E30)</f>
        <v>0</v>
      </c>
      <c r="D30" s="14">
        <f>(F30+H30+J30+L30+N30+P30+R30)</f>
        <v>0</v>
      </c>
      <c r="E30" s="339">
        <f>(G30+I30+K30+M30+O30+Q30+S30)</f>
        <v>0</v>
      </c>
      <c r="F30" s="331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6"/>
    </row>
    <row r="31" spans="1:19" ht="15.6" customHeight="1" x14ac:dyDescent="0.2">
      <c r="A31" s="648"/>
      <c r="B31" s="85" t="s">
        <v>20</v>
      </c>
      <c r="C31" s="363">
        <v>1</v>
      </c>
      <c r="D31" s="49" t="e">
        <f t="shared" ref="D31:S31" si="13">(D30/$C30)</f>
        <v>#DIV/0!</v>
      </c>
      <c r="E31" s="50" t="e">
        <f t="shared" si="13"/>
        <v>#DIV/0!</v>
      </c>
      <c r="F31" s="358" t="e">
        <f t="shared" si="13"/>
        <v>#DIV/0!</v>
      </c>
      <c r="G31" s="49" t="e">
        <f t="shared" si="13"/>
        <v>#DIV/0!</v>
      </c>
      <c r="H31" s="49" t="e">
        <f t="shared" si="13"/>
        <v>#DIV/0!</v>
      </c>
      <c r="I31" s="49" t="e">
        <f t="shared" si="13"/>
        <v>#DIV/0!</v>
      </c>
      <c r="J31" s="49" t="e">
        <f t="shared" si="13"/>
        <v>#DIV/0!</v>
      </c>
      <c r="K31" s="49" t="e">
        <f t="shared" si="13"/>
        <v>#DIV/0!</v>
      </c>
      <c r="L31" s="49" t="e">
        <f t="shared" si="13"/>
        <v>#DIV/0!</v>
      </c>
      <c r="M31" s="49" t="e">
        <f t="shared" si="13"/>
        <v>#DIV/0!</v>
      </c>
      <c r="N31" s="49" t="e">
        <f t="shared" si="13"/>
        <v>#DIV/0!</v>
      </c>
      <c r="O31" s="49" t="e">
        <f t="shared" si="13"/>
        <v>#DIV/0!</v>
      </c>
      <c r="P31" s="49" t="e">
        <f t="shared" si="13"/>
        <v>#DIV/0!</v>
      </c>
      <c r="Q31" s="49" t="e">
        <f t="shared" si="13"/>
        <v>#DIV/0!</v>
      </c>
      <c r="R31" s="49" t="e">
        <f t="shared" si="13"/>
        <v>#DIV/0!</v>
      </c>
      <c r="S31" s="50" t="e">
        <f t="shared" si="13"/>
        <v>#DIV/0!</v>
      </c>
    </row>
    <row r="32" spans="1:19" ht="15.6" customHeight="1" x14ac:dyDescent="0.2">
      <c r="A32" s="646" t="s">
        <v>92</v>
      </c>
      <c r="B32" s="85" t="s">
        <v>32</v>
      </c>
      <c r="C32" s="324">
        <f>(D32+E32)</f>
        <v>0</v>
      </c>
      <c r="D32" s="14">
        <f>(F32+H32+J32+L32+N32+P32+R32)</f>
        <v>0</v>
      </c>
      <c r="E32" s="339">
        <f>(G32+I32+K32+M32+O32+Q32+S32)</f>
        <v>0</v>
      </c>
      <c r="F32" s="331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6"/>
    </row>
    <row r="33" spans="1:19" ht="15.6" customHeight="1" x14ac:dyDescent="0.2">
      <c r="A33" s="647"/>
      <c r="B33" s="85" t="s">
        <v>20</v>
      </c>
      <c r="C33" s="363">
        <v>1</v>
      </c>
      <c r="D33" s="49" t="e">
        <f t="shared" ref="D33:S33" si="14">(D32/$C32)</f>
        <v>#DIV/0!</v>
      </c>
      <c r="E33" s="50" t="e">
        <f t="shared" si="14"/>
        <v>#DIV/0!</v>
      </c>
      <c r="F33" s="358" t="e">
        <f t="shared" si="14"/>
        <v>#DIV/0!</v>
      </c>
      <c r="G33" s="49" t="e">
        <f t="shared" si="14"/>
        <v>#DIV/0!</v>
      </c>
      <c r="H33" s="49" t="e">
        <f t="shared" si="14"/>
        <v>#DIV/0!</v>
      </c>
      <c r="I33" s="49" t="e">
        <f t="shared" si="14"/>
        <v>#DIV/0!</v>
      </c>
      <c r="J33" s="49" t="e">
        <f t="shared" si="14"/>
        <v>#DIV/0!</v>
      </c>
      <c r="K33" s="49" t="e">
        <f t="shared" si="14"/>
        <v>#DIV/0!</v>
      </c>
      <c r="L33" s="49" t="e">
        <f t="shared" si="14"/>
        <v>#DIV/0!</v>
      </c>
      <c r="M33" s="49" t="e">
        <f t="shared" si="14"/>
        <v>#DIV/0!</v>
      </c>
      <c r="N33" s="49" t="e">
        <f t="shared" si="14"/>
        <v>#DIV/0!</v>
      </c>
      <c r="O33" s="49" t="e">
        <f t="shared" si="14"/>
        <v>#DIV/0!</v>
      </c>
      <c r="P33" s="49" t="e">
        <f t="shared" si="14"/>
        <v>#DIV/0!</v>
      </c>
      <c r="Q33" s="49" t="e">
        <f t="shared" si="14"/>
        <v>#DIV/0!</v>
      </c>
      <c r="R33" s="49" t="e">
        <f t="shared" si="14"/>
        <v>#DIV/0!</v>
      </c>
      <c r="S33" s="50" t="e">
        <f t="shared" si="14"/>
        <v>#DIV/0!</v>
      </c>
    </row>
    <row r="34" spans="1:19" ht="15.6" customHeight="1" x14ac:dyDescent="0.2">
      <c r="A34" s="646" t="s">
        <v>93</v>
      </c>
      <c r="B34" s="85" t="s">
        <v>32</v>
      </c>
      <c r="C34" s="324">
        <f>(D34+E34)</f>
        <v>0</v>
      </c>
      <c r="D34" s="14">
        <f>(F34+H34+J34+L34+N34+P34+R34)</f>
        <v>0</v>
      </c>
      <c r="E34" s="339">
        <f>(G34+I34+K34+M34+O34+Q34+S34)</f>
        <v>0</v>
      </c>
      <c r="F34" s="331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6"/>
    </row>
    <row r="35" spans="1:19" ht="15.6" customHeight="1" x14ac:dyDescent="0.2">
      <c r="A35" s="647"/>
      <c r="B35" s="85" t="s">
        <v>20</v>
      </c>
      <c r="C35" s="363">
        <v>1</v>
      </c>
      <c r="D35" s="49" t="e">
        <f t="shared" ref="D35:S35" si="15">(D34/$C34)</f>
        <v>#DIV/0!</v>
      </c>
      <c r="E35" s="50" t="e">
        <f t="shared" si="15"/>
        <v>#DIV/0!</v>
      </c>
      <c r="F35" s="358" t="e">
        <f t="shared" si="15"/>
        <v>#DIV/0!</v>
      </c>
      <c r="G35" s="49" t="e">
        <f t="shared" si="15"/>
        <v>#DIV/0!</v>
      </c>
      <c r="H35" s="49" t="e">
        <f t="shared" si="15"/>
        <v>#DIV/0!</v>
      </c>
      <c r="I35" s="49" t="e">
        <f t="shared" si="15"/>
        <v>#DIV/0!</v>
      </c>
      <c r="J35" s="49" t="e">
        <f t="shared" si="15"/>
        <v>#DIV/0!</v>
      </c>
      <c r="K35" s="49" t="e">
        <f t="shared" si="15"/>
        <v>#DIV/0!</v>
      </c>
      <c r="L35" s="49" t="e">
        <f t="shared" si="15"/>
        <v>#DIV/0!</v>
      </c>
      <c r="M35" s="49" t="e">
        <f t="shared" si="15"/>
        <v>#DIV/0!</v>
      </c>
      <c r="N35" s="49" t="e">
        <f t="shared" si="15"/>
        <v>#DIV/0!</v>
      </c>
      <c r="O35" s="49" t="e">
        <f t="shared" si="15"/>
        <v>#DIV/0!</v>
      </c>
      <c r="P35" s="49" t="e">
        <f t="shared" si="15"/>
        <v>#DIV/0!</v>
      </c>
      <c r="Q35" s="49" t="e">
        <f t="shared" si="15"/>
        <v>#DIV/0!</v>
      </c>
      <c r="R35" s="49" t="e">
        <f t="shared" si="15"/>
        <v>#DIV/0!</v>
      </c>
      <c r="S35" s="50" t="e">
        <f t="shared" si="15"/>
        <v>#DIV/0!</v>
      </c>
    </row>
    <row r="36" spans="1:19" ht="15.6" customHeight="1" x14ac:dyDescent="0.2">
      <c r="A36" s="646" t="s">
        <v>94</v>
      </c>
      <c r="B36" s="85" t="s">
        <v>32</v>
      </c>
      <c r="C36" s="324">
        <f>(D36+E36)</f>
        <v>0</v>
      </c>
      <c r="D36" s="14">
        <f>(F36+H36+J36+L36+N36+P36+R36)</f>
        <v>0</v>
      </c>
      <c r="E36" s="339">
        <f>(G36+I36+K36+M36+O36+Q36+S36)</f>
        <v>0</v>
      </c>
      <c r="F36" s="331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6"/>
    </row>
    <row r="37" spans="1:19" ht="15.6" customHeight="1" x14ac:dyDescent="0.2">
      <c r="A37" s="647"/>
      <c r="B37" s="85" t="s">
        <v>20</v>
      </c>
      <c r="C37" s="363">
        <v>1</v>
      </c>
      <c r="D37" s="49" t="e">
        <f t="shared" ref="D37:S37" si="16">(D36/$C36)</f>
        <v>#DIV/0!</v>
      </c>
      <c r="E37" s="50" t="e">
        <f t="shared" si="16"/>
        <v>#DIV/0!</v>
      </c>
      <c r="F37" s="358" t="e">
        <f t="shared" si="16"/>
        <v>#DIV/0!</v>
      </c>
      <c r="G37" s="49" t="e">
        <f t="shared" si="16"/>
        <v>#DIV/0!</v>
      </c>
      <c r="H37" s="49" t="e">
        <f t="shared" si="16"/>
        <v>#DIV/0!</v>
      </c>
      <c r="I37" s="49" t="e">
        <f t="shared" si="16"/>
        <v>#DIV/0!</v>
      </c>
      <c r="J37" s="49" t="e">
        <f t="shared" si="16"/>
        <v>#DIV/0!</v>
      </c>
      <c r="K37" s="49" t="e">
        <f t="shared" si="16"/>
        <v>#DIV/0!</v>
      </c>
      <c r="L37" s="49" t="e">
        <f t="shared" si="16"/>
        <v>#DIV/0!</v>
      </c>
      <c r="M37" s="49" t="e">
        <f t="shared" si="16"/>
        <v>#DIV/0!</v>
      </c>
      <c r="N37" s="49" t="e">
        <f t="shared" si="16"/>
        <v>#DIV/0!</v>
      </c>
      <c r="O37" s="49" t="e">
        <f t="shared" si="16"/>
        <v>#DIV/0!</v>
      </c>
      <c r="P37" s="49" t="e">
        <f t="shared" si="16"/>
        <v>#DIV/0!</v>
      </c>
      <c r="Q37" s="49" t="e">
        <f t="shared" si="16"/>
        <v>#DIV/0!</v>
      </c>
      <c r="R37" s="49" t="e">
        <f t="shared" si="16"/>
        <v>#DIV/0!</v>
      </c>
      <c r="S37" s="50" t="e">
        <f t="shared" si="16"/>
        <v>#DIV/0!</v>
      </c>
    </row>
    <row r="38" spans="1:19" ht="15.6" customHeight="1" x14ac:dyDescent="0.2">
      <c r="A38" s="646" t="s">
        <v>95</v>
      </c>
      <c r="B38" s="85" t="s">
        <v>32</v>
      </c>
      <c r="C38" s="324">
        <f>(D38+E38)</f>
        <v>0</v>
      </c>
      <c r="D38" s="14">
        <f>(F38+H38+J38+L38+N38+P38+R38)</f>
        <v>0</v>
      </c>
      <c r="E38" s="339">
        <f>(G38+I38+K38+M38+O38+Q38+S38)</f>
        <v>0</v>
      </c>
      <c r="F38" s="331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6"/>
    </row>
    <row r="39" spans="1:19" ht="15.6" customHeight="1" x14ac:dyDescent="0.2">
      <c r="A39" s="647"/>
      <c r="B39" s="85" t="s">
        <v>20</v>
      </c>
      <c r="C39" s="363">
        <v>1</v>
      </c>
      <c r="D39" s="49" t="e">
        <f t="shared" ref="D39:S39" si="17">(D38/$C38)</f>
        <v>#DIV/0!</v>
      </c>
      <c r="E39" s="50" t="e">
        <f t="shared" si="17"/>
        <v>#DIV/0!</v>
      </c>
      <c r="F39" s="358" t="e">
        <f t="shared" si="17"/>
        <v>#DIV/0!</v>
      </c>
      <c r="G39" s="49" t="e">
        <f t="shared" si="17"/>
        <v>#DIV/0!</v>
      </c>
      <c r="H39" s="49" t="e">
        <f t="shared" si="17"/>
        <v>#DIV/0!</v>
      </c>
      <c r="I39" s="49" t="e">
        <f t="shared" si="17"/>
        <v>#DIV/0!</v>
      </c>
      <c r="J39" s="49" t="e">
        <f t="shared" si="17"/>
        <v>#DIV/0!</v>
      </c>
      <c r="K39" s="49" t="e">
        <f t="shared" si="17"/>
        <v>#DIV/0!</v>
      </c>
      <c r="L39" s="49" t="e">
        <f t="shared" si="17"/>
        <v>#DIV/0!</v>
      </c>
      <c r="M39" s="49" t="e">
        <f t="shared" si="17"/>
        <v>#DIV/0!</v>
      </c>
      <c r="N39" s="49" t="e">
        <f t="shared" si="17"/>
        <v>#DIV/0!</v>
      </c>
      <c r="O39" s="49" t="e">
        <f t="shared" si="17"/>
        <v>#DIV/0!</v>
      </c>
      <c r="P39" s="49" t="e">
        <f t="shared" si="17"/>
        <v>#DIV/0!</v>
      </c>
      <c r="Q39" s="49" t="e">
        <f t="shared" si="17"/>
        <v>#DIV/0!</v>
      </c>
      <c r="R39" s="49" t="e">
        <f t="shared" si="17"/>
        <v>#DIV/0!</v>
      </c>
      <c r="S39" s="50" t="e">
        <f t="shared" si="17"/>
        <v>#DIV/0!</v>
      </c>
    </row>
    <row r="40" spans="1:19" ht="15.6" customHeight="1" x14ac:dyDescent="0.2">
      <c r="A40" s="650" t="s">
        <v>48</v>
      </c>
      <c r="B40" s="370" t="s">
        <v>32</v>
      </c>
      <c r="C40" s="373"/>
      <c r="D40" s="172"/>
      <c r="E40" s="178"/>
      <c r="F40" s="173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8"/>
    </row>
    <row r="41" spans="1:19" ht="15.6" customHeight="1" x14ac:dyDescent="0.2">
      <c r="A41" s="651"/>
      <c r="B41" s="371" t="s">
        <v>20</v>
      </c>
      <c r="C41" s="374">
        <v>1</v>
      </c>
      <c r="D41" s="89">
        <f>IF($C40=0,0%,(D40/$C40))</f>
        <v>0</v>
      </c>
      <c r="E41" s="90">
        <f>IF($C40=0,0%,(E40/$C40))</f>
        <v>0</v>
      </c>
      <c r="F41" s="334">
        <f t="shared" ref="F41:S41" si="18">IF($C40=0,0%,(F40/$C40))</f>
        <v>0</v>
      </c>
      <c r="G41" s="89">
        <f t="shared" si="18"/>
        <v>0</v>
      </c>
      <c r="H41" s="89">
        <f t="shared" si="18"/>
        <v>0</v>
      </c>
      <c r="I41" s="89">
        <f t="shared" si="18"/>
        <v>0</v>
      </c>
      <c r="J41" s="89">
        <f t="shared" si="18"/>
        <v>0</v>
      </c>
      <c r="K41" s="89">
        <f t="shared" si="18"/>
        <v>0</v>
      </c>
      <c r="L41" s="89">
        <f t="shared" si="18"/>
        <v>0</v>
      </c>
      <c r="M41" s="89">
        <f t="shared" si="18"/>
        <v>0</v>
      </c>
      <c r="N41" s="89">
        <f t="shared" si="18"/>
        <v>0</v>
      </c>
      <c r="O41" s="89">
        <f t="shared" si="18"/>
        <v>0</v>
      </c>
      <c r="P41" s="89">
        <f t="shared" si="18"/>
        <v>0</v>
      </c>
      <c r="Q41" s="89">
        <f t="shared" si="18"/>
        <v>0</v>
      </c>
      <c r="R41" s="89">
        <f t="shared" si="18"/>
        <v>0</v>
      </c>
      <c r="S41" s="90">
        <f t="shared" si="18"/>
        <v>0</v>
      </c>
    </row>
    <row r="42" spans="1:19" ht="15.6" customHeight="1" x14ac:dyDescent="0.2">
      <c r="A42" s="650" t="s">
        <v>21</v>
      </c>
      <c r="B42" s="370" t="s">
        <v>32</v>
      </c>
      <c r="C42" s="373"/>
      <c r="D42" s="172"/>
      <c r="E42" s="178"/>
      <c r="F42" s="173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8"/>
    </row>
    <row r="43" spans="1:19" ht="15.6" customHeight="1" x14ac:dyDescent="0.2">
      <c r="A43" s="651"/>
      <c r="B43" s="371" t="s">
        <v>20</v>
      </c>
      <c r="C43" s="374">
        <v>1</v>
      </c>
      <c r="D43" s="89">
        <f t="shared" ref="D43:S43" si="19">IF($C42=0,0%,(D42/$C42))</f>
        <v>0</v>
      </c>
      <c r="E43" s="90">
        <f t="shared" si="19"/>
        <v>0</v>
      </c>
      <c r="F43" s="334">
        <f t="shared" si="19"/>
        <v>0</v>
      </c>
      <c r="G43" s="89">
        <f t="shared" si="19"/>
        <v>0</v>
      </c>
      <c r="H43" s="89">
        <f t="shared" si="19"/>
        <v>0</v>
      </c>
      <c r="I43" s="89">
        <f t="shared" si="19"/>
        <v>0</v>
      </c>
      <c r="J43" s="89">
        <f t="shared" si="19"/>
        <v>0</v>
      </c>
      <c r="K43" s="89">
        <f t="shared" si="19"/>
        <v>0</v>
      </c>
      <c r="L43" s="89">
        <f t="shared" si="19"/>
        <v>0</v>
      </c>
      <c r="M43" s="89">
        <f t="shared" si="19"/>
        <v>0</v>
      </c>
      <c r="N43" s="89">
        <f t="shared" si="19"/>
        <v>0</v>
      </c>
      <c r="O43" s="89">
        <f t="shared" si="19"/>
        <v>0</v>
      </c>
      <c r="P43" s="89">
        <f t="shared" si="19"/>
        <v>0</v>
      </c>
      <c r="Q43" s="89">
        <f t="shared" si="19"/>
        <v>0</v>
      </c>
      <c r="R43" s="89">
        <f t="shared" si="19"/>
        <v>0</v>
      </c>
      <c r="S43" s="90">
        <f t="shared" si="19"/>
        <v>0</v>
      </c>
    </row>
  </sheetData>
  <mergeCells count="22">
    <mergeCell ref="A40:A41"/>
    <mergeCell ref="A42:A43"/>
    <mergeCell ref="A16:A17"/>
    <mergeCell ref="A30:A31"/>
    <mergeCell ref="A38:A39"/>
    <mergeCell ref="A28:A29"/>
    <mergeCell ref="A24:A25"/>
    <mergeCell ref="A26:A27"/>
    <mergeCell ref="A32:A33"/>
    <mergeCell ref="A36:A37"/>
    <mergeCell ref="A18:A19"/>
    <mergeCell ref="A34:A35"/>
    <mergeCell ref="A1:S2"/>
    <mergeCell ref="A20:A21"/>
    <mergeCell ref="A22:A23"/>
    <mergeCell ref="A6:A7"/>
    <mergeCell ref="A4:A5"/>
    <mergeCell ref="A12:A13"/>
    <mergeCell ref="A8:A9"/>
    <mergeCell ref="A10:A11"/>
    <mergeCell ref="A3:B3"/>
    <mergeCell ref="A14:A15"/>
  </mergeCells>
  <phoneticPr fontId="0" type="noConversion"/>
  <printOptions horizontalCentered="1" verticalCentered="1"/>
  <pageMargins left="0.25" right="0.25" top="0.25" bottom="0.25" header="0" footer="0.5"/>
  <pageSetup scale="85" orientation="landscape" r:id="rId1"/>
  <headerFooter alignWithMargins="0"/>
  <rowBreaks count="1" manualBreakCount="1">
    <brk id="39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opLeftCell="A22" zoomScaleNormal="100" zoomScaleSheetLayoutView="100" workbookViewId="0">
      <selection activeCell="E16" sqref="E16"/>
    </sheetView>
  </sheetViews>
  <sheetFormatPr defaultColWidth="8.85546875" defaultRowHeight="12.75" x14ac:dyDescent="0.2"/>
  <cols>
    <col min="1" max="1" width="17.85546875" style="5" customWidth="1"/>
    <col min="2" max="2" width="4" style="78" customWidth="1"/>
    <col min="3" max="3" width="8.28515625" style="5" customWidth="1"/>
    <col min="4" max="4" width="7.140625" style="5" customWidth="1"/>
    <col min="5" max="5" width="7.28515625" style="5" customWidth="1"/>
    <col min="6" max="6" width="8" style="5" customWidth="1"/>
    <col min="7" max="7" width="7.5703125" style="5" customWidth="1"/>
    <col min="8" max="8" width="7.28515625" style="5" customWidth="1"/>
    <col min="9" max="9" width="7.42578125" style="5" customWidth="1"/>
    <col min="10" max="10" width="8" style="5" customWidth="1"/>
    <col min="11" max="11" width="8.5703125" style="5" customWidth="1"/>
    <col min="12" max="12" width="7" style="5" customWidth="1"/>
    <col min="13" max="13" width="7.28515625" style="5" customWidth="1"/>
    <col min="14" max="14" width="7.85546875" style="5" customWidth="1"/>
    <col min="15" max="15" width="8.42578125" style="5" customWidth="1"/>
    <col min="16" max="16" width="8" style="5" customWidth="1"/>
    <col min="17" max="17" width="7.85546875" style="5" customWidth="1"/>
    <col min="18" max="18" width="6.7109375" style="5" customWidth="1"/>
    <col min="19" max="19" width="7.28515625" style="5" customWidth="1"/>
  </cols>
  <sheetData>
    <row r="1" spans="1:19" x14ac:dyDescent="0.2">
      <c r="A1" s="600" t="s">
        <v>96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2"/>
    </row>
    <row r="2" spans="1:19" x14ac:dyDescent="0.2">
      <c r="A2" s="652"/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4"/>
    </row>
    <row r="3" spans="1:19" s="5" customFormat="1" ht="69" customHeight="1" x14ac:dyDescent="0.2">
      <c r="A3" s="606" t="s">
        <v>97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ht="18" customHeight="1" x14ac:dyDescent="0.2">
      <c r="A4" s="661" t="s">
        <v>98</v>
      </c>
      <c r="B4" s="354" t="s">
        <v>24</v>
      </c>
      <c r="C4" s="344">
        <f>(C7+C9+C11+C13+C15+C17)</f>
        <v>0</v>
      </c>
      <c r="D4" s="104">
        <f>(D7+D9+D11+D13+D15+D17)</f>
        <v>0</v>
      </c>
      <c r="E4" s="125">
        <f>(E7+E9+E11+E13+E15+E17)</f>
        <v>0</v>
      </c>
      <c r="F4" s="357">
        <f t="shared" ref="F4:S4" si="0">(F7+F9+F11+F13+F15+F17)</f>
        <v>0</v>
      </c>
      <c r="G4" s="104">
        <f t="shared" si="0"/>
        <v>0</v>
      </c>
      <c r="H4" s="104">
        <f t="shared" si="0"/>
        <v>0</v>
      </c>
      <c r="I4" s="104">
        <f t="shared" si="0"/>
        <v>0</v>
      </c>
      <c r="J4" s="104">
        <f t="shared" si="0"/>
        <v>0</v>
      </c>
      <c r="K4" s="104">
        <f t="shared" si="0"/>
        <v>0</v>
      </c>
      <c r="L4" s="104">
        <f t="shared" si="0"/>
        <v>0</v>
      </c>
      <c r="M4" s="104">
        <f t="shared" si="0"/>
        <v>0</v>
      </c>
      <c r="N4" s="104">
        <f t="shared" si="0"/>
        <v>0</v>
      </c>
      <c r="O4" s="104">
        <f t="shared" si="0"/>
        <v>0</v>
      </c>
      <c r="P4" s="104">
        <f t="shared" si="0"/>
        <v>0</v>
      </c>
      <c r="Q4" s="104">
        <f t="shared" si="0"/>
        <v>0</v>
      </c>
      <c r="R4" s="104">
        <f t="shared" si="0"/>
        <v>0</v>
      </c>
      <c r="S4" s="125">
        <f t="shared" si="0"/>
        <v>0</v>
      </c>
    </row>
    <row r="5" spans="1:19" ht="18" customHeight="1" x14ac:dyDescent="0.2">
      <c r="A5" s="662"/>
      <c r="B5" s="309" t="s">
        <v>20</v>
      </c>
      <c r="C5" s="363">
        <v>1</v>
      </c>
      <c r="D5" s="49" t="e">
        <f>(D4/$C4)</f>
        <v>#DIV/0!</v>
      </c>
      <c r="E5" s="50" t="e">
        <f t="shared" ref="E5:S5" si="1">(E4/$C4)</f>
        <v>#DIV/0!</v>
      </c>
      <c r="F5" s="358" t="e">
        <f t="shared" si="1"/>
        <v>#DIV/0!</v>
      </c>
      <c r="G5" s="49" t="e">
        <f t="shared" si="1"/>
        <v>#DIV/0!</v>
      </c>
      <c r="H5" s="49" t="e">
        <f t="shared" si="1"/>
        <v>#DIV/0!</v>
      </c>
      <c r="I5" s="49" t="e">
        <f t="shared" si="1"/>
        <v>#DIV/0!</v>
      </c>
      <c r="J5" s="49" t="e">
        <f t="shared" si="1"/>
        <v>#DIV/0!</v>
      </c>
      <c r="K5" s="49" t="e">
        <f t="shared" si="1"/>
        <v>#DIV/0!</v>
      </c>
      <c r="L5" s="49" t="e">
        <f t="shared" si="1"/>
        <v>#DIV/0!</v>
      </c>
      <c r="M5" s="49" t="e">
        <f t="shared" si="1"/>
        <v>#DIV/0!</v>
      </c>
      <c r="N5" s="49" t="e">
        <f t="shared" si="1"/>
        <v>#DIV/0!</v>
      </c>
      <c r="O5" s="49" t="e">
        <f t="shared" si="1"/>
        <v>#DIV/0!</v>
      </c>
      <c r="P5" s="49" t="e">
        <f t="shared" si="1"/>
        <v>#DIV/0!</v>
      </c>
      <c r="Q5" s="49" t="e">
        <f t="shared" si="1"/>
        <v>#DIV/0!</v>
      </c>
      <c r="R5" s="49" t="e">
        <f t="shared" si="1"/>
        <v>#DIV/0!</v>
      </c>
      <c r="S5" s="50" t="e">
        <f t="shared" si="1"/>
        <v>#DIV/0!</v>
      </c>
    </row>
    <row r="6" spans="1:19" ht="27" customHeight="1" x14ac:dyDescent="0.2">
      <c r="A6" s="267" t="s">
        <v>99</v>
      </c>
      <c r="B6" s="375" t="s">
        <v>20</v>
      </c>
      <c r="C6" s="377"/>
      <c r="D6" s="183"/>
      <c r="E6" s="378"/>
      <c r="F6" s="376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5"/>
    </row>
    <row r="7" spans="1:19" ht="18" customHeight="1" x14ac:dyDescent="0.2">
      <c r="A7" s="640" t="s">
        <v>100</v>
      </c>
      <c r="B7" s="85" t="s">
        <v>24</v>
      </c>
      <c r="C7" s="337">
        <f>(D7+E7)</f>
        <v>0</v>
      </c>
      <c r="D7" s="13">
        <f>(F7+H7+J7+L7+N7+P7+R7)</f>
        <v>0</v>
      </c>
      <c r="E7" s="338">
        <f>(G7+I7+K7+M7+O7+Q7+S7)</f>
        <v>0</v>
      </c>
      <c r="F7" s="331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1:19" ht="18" customHeight="1" x14ac:dyDescent="0.2">
      <c r="A8" s="640"/>
      <c r="B8" s="309" t="s">
        <v>20</v>
      </c>
      <c r="C8" s="363">
        <v>1</v>
      </c>
      <c r="D8" s="49" t="e">
        <f>(D7/$C7)</f>
        <v>#DIV/0!</v>
      </c>
      <c r="E8" s="50" t="e">
        <f t="shared" ref="E8:S8" si="2">(E7/$C7)</f>
        <v>#DIV/0!</v>
      </c>
      <c r="F8" s="358" t="e">
        <f t="shared" si="2"/>
        <v>#DIV/0!</v>
      </c>
      <c r="G8" s="49" t="e">
        <f t="shared" si="2"/>
        <v>#DIV/0!</v>
      </c>
      <c r="H8" s="49" t="e">
        <f t="shared" si="2"/>
        <v>#DIV/0!</v>
      </c>
      <c r="I8" s="49" t="e">
        <f t="shared" si="2"/>
        <v>#DIV/0!</v>
      </c>
      <c r="J8" s="49" t="e">
        <f t="shared" si="2"/>
        <v>#DIV/0!</v>
      </c>
      <c r="K8" s="49" t="e">
        <f t="shared" si="2"/>
        <v>#DIV/0!</v>
      </c>
      <c r="L8" s="49" t="e">
        <f t="shared" si="2"/>
        <v>#DIV/0!</v>
      </c>
      <c r="M8" s="49" t="e">
        <f t="shared" si="2"/>
        <v>#DIV/0!</v>
      </c>
      <c r="N8" s="49" t="e">
        <f t="shared" si="2"/>
        <v>#DIV/0!</v>
      </c>
      <c r="O8" s="49" t="e">
        <f t="shared" si="2"/>
        <v>#DIV/0!</v>
      </c>
      <c r="P8" s="49" t="e">
        <f t="shared" si="2"/>
        <v>#DIV/0!</v>
      </c>
      <c r="Q8" s="49" t="e">
        <f t="shared" si="2"/>
        <v>#DIV/0!</v>
      </c>
      <c r="R8" s="49" t="e">
        <f t="shared" si="2"/>
        <v>#DIV/0!</v>
      </c>
      <c r="S8" s="50" t="e">
        <f t="shared" si="2"/>
        <v>#DIV/0!</v>
      </c>
    </row>
    <row r="9" spans="1:19" ht="18" customHeight="1" x14ac:dyDescent="0.2">
      <c r="A9" s="640" t="s">
        <v>100</v>
      </c>
      <c r="B9" s="85" t="s">
        <v>24</v>
      </c>
      <c r="C9" s="337">
        <f>(D9+E9)</f>
        <v>0</v>
      </c>
      <c r="D9" s="13">
        <f>(F9+H9+J9+L9+N9+P9+R9)</f>
        <v>0</v>
      </c>
      <c r="E9" s="338">
        <f>(G9+I9+K9+M9+O9+Q9+S9)</f>
        <v>0</v>
      </c>
      <c r="F9" s="331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6"/>
    </row>
    <row r="10" spans="1:19" ht="18" customHeight="1" x14ac:dyDescent="0.2">
      <c r="A10" s="640"/>
      <c r="B10" s="309" t="s">
        <v>20</v>
      </c>
      <c r="C10" s="363">
        <v>1</v>
      </c>
      <c r="D10" s="49" t="e">
        <f>(D9/$C9)</f>
        <v>#DIV/0!</v>
      </c>
      <c r="E10" s="50" t="e">
        <f t="shared" ref="E10:S10" si="3">(E9/$C9)</f>
        <v>#DIV/0!</v>
      </c>
      <c r="F10" s="358" t="e">
        <f t="shared" si="3"/>
        <v>#DIV/0!</v>
      </c>
      <c r="G10" s="49" t="e">
        <f t="shared" si="3"/>
        <v>#DIV/0!</v>
      </c>
      <c r="H10" s="49" t="e">
        <f t="shared" si="3"/>
        <v>#DIV/0!</v>
      </c>
      <c r="I10" s="49" t="e">
        <f t="shared" si="3"/>
        <v>#DIV/0!</v>
      </c>
      <c r="J10" s="49" t="e">
        <f t="shared" si="3"/>
        <v>#DIV/0!</v>
      </c>
      <c r="K10" s="49" t="e">
        <f t="shared" si="3"/>
        <v>#DIV/0!</v>
      </c>
      <c r="L10" s="49" t="e">
        <f t="shared" si="3"/>
        <v>#DIV/0!</v>
      </c>
      <c r="M10" s="49" t="e">
        <f t="shared" si="3"/>
        <v>#DIV/0!</v>
      </c>
      <c r="N10" s="49" t="e">
        <f t="shared" si="3"/>
        <v>#DIV/0!</v>
      </c>
      <c r="O10" s="49" t="e">
        <f t="shared" si="3"/>
        <v>#DIV/0!</v>
      </c>
      <c r="P10" s="49" t="e">
        <f t="shared" si="3"/>
        <v>#DIV/0!</v>
      </c>
      <c r="Q10" s="49" t="e">
        <f t="shared" si="3"/>
        <v>#DIV/0!</v>
      </c>
      <c r="R10" s="49" t="e">
        <f t="shared" si="3"/>
        <v>#DIV/0!</v>
      </c>
      <c r="S10" s="50" t="e">
        <f t="shared" si="3"/>
        <v>#DIV/0!</v>
      </c>
    </row>
    <row r="11" spans="1:19" ht="18" customHeight="1" x14ac:dyDescent="0.2">
      <c r="A11" s="640" t="s">
        <v>100</v>
      </c>
      <c r="B11" s="85" t="s">
        <v>24</v>
      </c>
      <c r="C11" s="337">
        <f>(D11+E11)</f>
        <v>0</v>
      </c>
      <c r="D11" s="13">
        <f>(F11+H11+J11+L11+N11+P11+R11)</f>
        <v>0</v>
      </c>
      <c r="E11" s="338">
        <f>(G11+I11+K11+M11+O11+Q11+S11)</f>
        <v>0</v>
      </c>
      <c r="F11" s="331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6"/>
    </row>
    <row r="12" spans="1:19" ht="18" customHeight="1" x14ac:dyDescent="0.2">
      <c r="A12" s="640"/>
      <c r="B12" s="309" t="s">
        <v>20</v>
      </c>
      <c r="C12" s="363">
        <v>1</v>
      </c>
      <c r="D12" s="49" t="e">
        <f>(D11/$C11)</f>
        <v>#DIV/0!</v>
      </c>
      <c r="E12" s="50" t="e">
        <f t="shared" ref="E12:S12" si="4">(E11/$C11)</f>
        <v>#DIV/0!</v>
      </c>
      <c r="F12" s="358" t="e">
        <f t="shared" si="4"/>
        <v>#DIV/0!</v>
      </c>
      <c r="G12" s="49" t="e">
        <f t="shared" si="4"/>
        <v>#DIV/0!</v>
      </c>
      <c r="H12" s="49" t="e">
        <f t="shared" si="4"/>
        <v>#DIV/0!</v>
      </c>
      <c r="I12" s="49" t="e">
        <f t="shared" si="4"/>
        <v>#DIV/0!</v>
      </c>
      <c r="J12" s="49" t="e">
        <f t="shared" si="4"/>
        <v>#DIV/0!</v>
      </c>
      <c r="K12" s="49" t="e">
        <f t="shared" si="4"/>
        <v>#DIV/0!</v>
      </c>
      <c r="L12" s="49" t="e">
        <f t="shared" si="4"/>
        <v>#DIV/0!</v>
      </c>
      <c r="M12" s="49" t="e">
        <f t="shared" si="4"/>
        <v>#DIV/0!</v>
      </c>
      <c r="N12" s="49" t="e">
        <f t="shared" si="4"/>
        <v>#DIV/0!</v>
      </c>
      <c r="O12" s="49" t="e">
        <f t="shared" si="4"/>
        <v>#DIV/0!</v>
      </c>
      <c r="P12" s="49" t="e">
        <f t="shared" si="4"/>
        <v>#DIV/0!</v>
      </c>
      <c r="Q12" s="49" t="e">
        <f t="shared" si="4"/>
        <v>#DIV/0!</v>
      </c>
      <c r="R12" s="49" t="e">
        <f t="shared" si="4"/>
        <v>#DIV/0!</v>
      </c>
      <c r="S12" s="50" t="e">
        <f t="shared" si="4"/>
        <v>#DIV/0!</v>
      </c>
    </row>
    <row r="13" spans="1:19" ht="18" customHeight="1" x14ac:dyDescent="0.2">
      <c r="A13" s="640" t="s">
        <v>100</v>
      </c>
      <c r="B13" s="84" t="s">
        <v>24</v>
      </c>
      <c r="C13" s="337">
        <f>(D13+E13)</f>
        <v>0</v>
      </c>
      <c r="D13" s="13">
        <f>(F13+H13+J13+L13+N13+P13+R13)</f>
        <v>0</v>
      </c>
      <c r="E13" s="338">
        <f>(G13+I13+K13+M13+O13+Q13+S13)</f>
        <v>0</v>
      </c>
      <c r="F13" s="165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179"/>
    </row>
    <row r="14" spans="1:19" ht="18" customHeight="1" x14ac:dyDescent="0.2">
      <c r="A14" s="640"/>
      <c r="B14" s="309" t="s">
        <v>20</v>
      </c>
      <c r="C14" s="363">
        <v>1</v>
      </c>
      <c r="D14" s="49" t="e">
        <f>(D13/$C13)</f>
        <v>#DIV/0!</v>
      </c>
      <c r="E14" s="50" t="e">
        <f t="shared" ref="E14:S14" si="5">(E13/$C13)</f>
        <v>#DIV/0!</v>
      </c>
      <c r="F14" s="358" t="e">
        <f t="shared" si="5"/>
        <v>#DIV/0!</v>
      </c>
      <c r="G14" s="49" t="e">
        <f t="shared" si="5"/>
        <v>#DIV/0!</v>
      </c>
      <c r="H14" s="49" t="e">
        <f t="shared" si="5"/>
        <v>#DIV/0!</v>
      </c>
      <c r="I14" s="49" t="e">
        <f t="shared" si="5"/>
        <v>#DIV/0!</v>
      </c>
      <c r="J14" s="49" t="e">
        <f t="shared" si="5"/>
        <v>#DIV/0!</v>
      </c>
      <c r="K14" s="49" t="e">
        <f t="shared" si="5"/>
        <v>#DIV/0!</v>
      </c>
      <c r="L14" s="49" t="e">
        <f t="shared" si="5"/>
        <v>#DIV/0!</v>
      </c>
      <c r="M14" s="49" t="e">
        <f t="shared" si="5"/>
        <v>#DIV/0!</v>
      </c>
      <c r="N14" s="49" t="e">
        <f t="shared" si="5"/>
        <v>#DIV/0!</v>
      </c>
      <c r="O14" s="49" t="e">
        <f t="shared" si="5"/>
        <v>#DIV/0!</v>
      </c>
      <c r="P14" s="49" t="e">
        <f t="shared" si="5"/>
        <v>#DIV/0!</v>
      </c>
      <c r="Q14" s="49" t="e">
        <f t="shared" si="5"/>
        <v>#DIV/0!</v>
      </c>
      <c r="R14" s="49" t="e">
        <f t="shared" si="5"/>
        <v>#DIV/0!</v>
      </c>
      <c r="S14" s="50" t="e">
        <f t="shared" si="5"/>
        <v>#DIV/0!</v>
      </c>
    </row>
    <row r="15" spans="1:19" ht="18" customHeight="1" x14ac:dyDescent="0.2">
      <c r="A15" s="640" t="s">
        <v>100</v>
      </c>
      <c r="B15" s="84" t="s">
        <v>24</v>
      </c>
      <c r="C15" s="337">
        <f>(D15+E15)</f>
        <v>0</v>
      </c>
      <c r="D15" s="13">
        <f>(F15+H15+J15+L15+N15+P15+R15)</f>
        <v>0</v>
      </c>
      <c r="E15" s="338">
        <f>(G15+I15+K15+M15+O15+Q15+S15)</f>
        <v>0</v>
      </c>
      <c r="F15" s="16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179"/>
    </row>
    <row r="16" spans="1:19" ht="18" customHeight="1" x14ac:dyDescent="0.2">
      <c r="A16" s="640"/>
      <c r="B16" s="309" t="s">
        <v>20</v>
      </c>
      <c r="C16" s="406">
        <v>1</v>
      </c>
      <c r="D16" s="49" t="e">
        <f>(D15/$C15)</f>
        <v>#DIV/0!</v>
      </c>
      <c r="E16" s="50" t="e">
        <f t="shared" ref="E16:S16" si="6">(E15/$C15)</f>
        <v>#DIV/0!</v>
      </c>
      <c r="F16" s="358" t="e">
        <f t="shared" si="6"/>
        <v>#DIV/0!</v>
      </c>
      <c r="G16" s="49" t="e">
        <f t="shared" si="6"/>
        <v>#DIV/0!</v>
      </c>
      <c r="H16" s="49" t="e">
        <f t="shared" si="6"/>
        <v>#DIV/0!</v>
      </c>
      <c r="I16" s="49" t="e">
        <f t="shared" si="6"/>
        <v>#DIV/0!</v>
      </c>
      <c r="J16" s="49" t="e">
        <f t="shared" si="6"/>
        <v>#DIV/0!</v>
      </c>
      <c r="K16" s="49" t="e">
        <f t="shared" si="6"/>
        <v>#DIV/0!</v>
      </c>
      <c r="L16" s="49" t="e">
        <f t="shared" si="6"/>
        <v>#DIV/0!</v>
      </c>
      <c r="M16" s="49" t="e">
        <f t="shared" si="6"/>
        <v>#DIV/0!</v>
      </c>
      <c r="N16" s="49" t="e">
        <f t="shared" si="6"/>
        <v>#DIV/0!</v>
      </c>
      <c r="O16" s="49" t="e">
        <f t="shared" si="6"/>
        <v>#DIV/0!</v>
      </c>
      <c r="P16" s="49" t="e">
        <f t="shared" si="6"/>
        <v>#DIV/0!</v>
      </c>
      <c r="Q16" s="49" t="e">
        <f t="shared" si="6"/>
        <v>#DIV/0!</v>
      </c>
      <c r="R16" s="49" t="e">
        <f t="shared" si="6"/>
        <v>#DIV/0!</v>
      </c>
      <c r="S16" s="50" t="e">
        <f t="shared" si="6"/>
        <v>#DIV/0!</v>
      </c>
    </row>
    <row r="17" spans="1:19" ht="18" customHeight="1" x14ac:dyDescent="0.2">
      <c r="A17" s="640" t="s">
        <v>100</v>
      </c>
      <c r="B17" s="85" t="s">
        <v>24</v>
      </c>
      <c r="C17" s="337">
        <f>(D17+E17)</f>
        <v>0</v>
      </c>
      <c r="D17" s="13">
        <f>(F17+H17+J17+L17+N17+P17+R17)</f>
        <v>0</v>
      </c>
      <c r="E17" s="338">
        <f>(G17+I17+K17+M17+O17+Q17+S17)</f>
        <v>0</v>
      </c>
      <c r="F17" s="331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6"/>
    </row>
    <row r="18" spans="1:19" ht="18" customHeight="1" x14ac:dyDescent="0.2">
      <c r="A18" s="640"/>
      <c r="B18" s="309" t="s">
        <v>20</v>
      </c>
      <c r="C18" s="379">
        <v>1</v>
      </c>
      <c r="D18" s="380" t="e">
        <f>(D17/$C17)</f>
        <v>#DIV/0!</v>
      </c>
      <c r="E18" s="112" t="e">
        <f t="shared" ref="E18:S18" si="7">(E17/$C17)</f>
        <v>#DIV/0!</v>
      </c>
      <c r="F18" s="358" t="e">
        <f t="shared" si="7"/>
        <v>#DIV/0!</v>
      </c>
      <c r="G18" s="49" t="e">
        <f t="shared" si="7"/>
        <v>#DIV/0!</v>
      </c>
      <c r="H18" s="49" t="e">
        <f t="shared" si="7"/>
        <v>#DIV/0!</v>
      </c>
      <c r="I18" s="49" t="e">
        <f t="shared" si="7"/>
        <v>#DIV/0!</v>
      </c>
      <c r="J18" s="49" t="e">
        <f t="shared" si="7"/>
        <v>#DIV/0!</v>
      </c>
      <c r="K18" s="49" t="e">
        <f t="shared" si="7"/>
        <v>#DIV/0!</v>
      </c>
      <c r="L18" s="49" t="e">
        <f t="shared" si="7"/>
        <v>#DIV/0!</v>
      </c>
      <c r="M18" s="49" t="e">
        <f t="shared" si="7"/>
        <v>#DIV/0!</v>
      </c>
      <c r="N18" s="49" t="e">
        <f t="shared" si="7"/>
        <v>#DIV/0!</v>
      </c>
      <c r="O18" s="49" t="e">
        <f t="shared" si="7"/>
        <v>#DIV/0!</v>
      </c>
      <c r="P18" s="49" t="e">
        <f t="shared" si="7"/>
        <v>#DIV/0!</v>
      </c>
      <c r="Q18" s="49" t="e">
        <f t="shared" si="7"/>
        <v>#DIV/0!</v>
      </c>
      <c r="R18" s="49" t="e">
        <f t="shared" si="7"/>
        <v>#DIV/0!</v>
      </c>
      <c r="S18" s="112" t="e">
        <f t="shared" si="7"/>
        <v>#DIV/0!</v>
      </c>
    </row>
    <row r="19" spans="1:19" ht="27" customHeight="1" x14ac:dyDescent="0.2">
      <c r="A19" s="656" t="s">
        <v>101</v>
      </c>
      <c r="B19" s="657"/>
      <c r="C19" s="657"/>
      <c r="D19" s="657"/>
      <c r="E19" s="657"/>
      <c r="F19" s="657"/>
      <c r="G19" s="657"/>
      <c r="H19" s="657"/>
      <c r="I19" s="657"/>
      <c r="J19" s="657"/>
      <c r="K19" s="657"/>
      <c r="L19" s="657"/>
      <c r="M19" s="657"/>
      <c r="N19" s="657"/>
      <c r="O19" s="657"/>
      <c r="P19" s="657"/>
      <c r="Q19" s="657"/>
      <c r="R19" s="657"/>
      <c r="S19" s="658"/>
    </row>
    <row r="20" spans="1:19" s="57" customFormat="1" ht="27" customHeight="1" x14ac:dyDescent="0.2">
      <c r="A20" s="508" t="s">
        <v>31</v>
      </c>
      <c r="B20" s="313" t="s">
        <v>32</v>
      </c>
      <c r="C20" s="314"/>
      <c r="D20" s="203"/>
      <c r="E20" s="384"/>
      <c r="F20" s="203"/>
      <c r="G20" s="204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6"/>
    </row>
    <row r="21" spans="1:19" ht="27.75" customHeight="1" x14ac:dyDescent="0.2">
      <c r="A21" s="180" t="s">
        <v>102</v>
      </c>
      <c r="B21" s="381" t="s">
        <v>20</v>
      </c>
      <c r="C21" s="385"/>
      <c r="D21" s="181"/>
      <c r="E21" s="182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2"/>
    </row>
    <row r="22" spans="1:19" ht="18" customHeight="1" x14ac:dyDescent="0.2">
      <c r="A22" s="598" t="s">
        <v>103</v>
      </c>
      <c r="B22" s="85" t="s">
        <v>24</v>
      </c>
      <c r="C22" s="337">
        <f>(D22+E22)</f>
        <v>0</v>
      </c>
      <c r="D22" s="13">
        <f>(F22+H22+J22+L22+N22+P22+R22)</f>
        <v>0</v>
      </c>
      <c r="E22" s="338">
        <f>(G22+I22+K22+M22+O22+Q22+S22)</f>
        <v>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</row>
    <row r="23" spans="1:19" ht="18" customHeight="1" x14ac:dyDescent="0.2">
      <c r="A23" s="599"/>
      <c r="B23" s="382" t="s">
        <v>20</v>
      </c>
      <c r="C23" s="346">
        <v>1</v>
      </c>
      <c r="D23" s="17">
        <f>IF($C22=0,0%,(D22/$C22))</f>
        <v>0</v>
      </c>
      <c r="E23" s="101">
        <f>IF($C22=0,0%,(E22/$C22))</f>
        <v>0</v>
      </c>
      <c r="F23" s="17">
        <f t="shared" ref="F23:S25" si="8">IF($C22=0,0%,(F22/$C22))</f>
        <v>0</v>
      </c>
      <c r="G23" s="17">
        <f t="shared" si="8"/>
        <v>0</v>
      </c>
      <c r="H23" s="17">
        <f t="shared" si="8"/>
        <v>0</v>
      </c>
      <c r="I23" s="17">
        <f t="shared" si="8"/>
        <v>0</v>
      </c>
      <c r="J23" s="17">
        <f t="shared" si="8"/>
        <v>0</v>
      </c>
      <c r="K23" s="17">
        <f t="shared" si="8"/>
        <v>0</v>
      </c>
      <c r="L23" s="17">
        <f t="shared" si="8"/>
        <v>0</v>
      </c>
      <c r="M23" s="17">
        <f t="shared" si="8"/>
        <v>0</v>
      </c>
      <c r="N23" s="17">
        <f t="shared" si="8"/>
        <v>0</v>
      </c>
      <c r="O23" s="17">
        <f t="shared" si="8"/>
        <v>0</v>
      </c>
      <c r="P23" s="17">
        <f t="shared" si="8"/>
        <v>0</v>
      </c>
      <c r="Q23" s="17">
        <f t="shared" si="8"/>
        <v>0</v>
      </c>
      <c r="R23" s="17">
        <f t="shared" si="8"/>
        <v>0</v>
      </c>
      <c r="S23" s="25">
        <f t="shared" si="8"/>
        <v>0</v>
      </c>
    </row>
    <row r="24" spans="1:19" ht="18" customHeight="1" x14ac:dyDescent="0.2">
      <c r="A24" s="598" t="s">
        <v>104</v>
      </c>
      <c r="B24" s="82" t="s">
        <v>24</v>
      </c>
      <c r="C24" s="337">
        <f>(D24+E24)</f>
        <v>0</v>
      </c>
      <c r="D24" s="13">
        <f>(F24+H24+J24+L24+N24+P24+R24)</f>
        <v>0</v>
      </c>
      <c r="E24" s="338">
        <f>(G24+I24+K24+M24+O24+Q24+S24)</f>
        <v>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9"/>
    </row>
    <row r="25" spans="1:19" ht="18" customHeight="1" x14ac:dyDescent="0.2">
      <c r="A25" s="599"/>
      <c r="B25" s="382" t="s">
        <v>20</v>
      </c>
      <c r="C25" s="346">
        <v>1</v>
      </c>
      <c r="D25" s="17">
        <f>IF($C24=0,0%,(D24/$C24))</f>
        <v>0</v>
      </c>
      <c r="E25" s="101">
        <f>IF($C24=0,0%,(E24/$C24))</f>
        <v>0</v>
      </c>
      <c r="F25" s="17">
        <f t="shared" si="8"/>
        <v>0</v>
      </c>
      <c r="G25" s="17">
        <f t="shared" si="8"/>
        <v>0</v>
      </c>
      <c r="H25" s="17">
        <f t="shared" si="8"/>
        <v>0</v>
      </c>
      <c r="I25" s="17">
        <f t="shared" si="8"/>
        <v>0</v>
      </c>
      <c r="J25" s="17">
        <f t="shared" si="8"/>
        <v>0</v>
      </c>
      <c r="K25" s="17">
        <f t="shared" si="8"/>
        <v>0</v>
      </c>
      <c r="L25" s="17">
        <f t="shared" si="8"/>
        <v>0</v>
      </c>
      <c r="M25" s="17">
        <f t="shared" si="8"/>
        <v>0</v>
      </c>
      <c r="N25" s="17">
        <f t="shared" si="8"/>
        <v>0</v>
      </c>
      <c r="O25" s="17">
        <f t="shared" si="8"/>
        <v>0</v>
      </c>
      <c r="P25" s="17">
        <f t="shared" si="8"/>
        <v>0</v>
      </c>
      <c r="Q25" s="17">
        <f t="shared" si="8"/>
        <v>0</v>
      </c>
      <c r="R25" s="17">
        <f t="shared" si="8"/>
        <v>0</v>
      </c>
      <c r="S25" s="25">
        <f t="shared" si="8"/>
        <v>0</v>
      </c>
    </row>
    <row r="26" spans="1:19" s="5" customFormat="1" ht="15.6" customHeight="1" x14ac:dyDescent="0.2">
      <c r="A26" s="596" t="s">
        <v>34</v>
      </c>
      <c r="B26" s="85" t="s">
        <v>32</v>
      </c>
      <c r="C26" s="283">
        <f>(C53+C94+C123)</f>
        <v>0</v>
      </c>
      <c r="D26" s="152">
        <f>(D53+D94+D123)</f>
        <v>0</v>
      </c>
      <c r="E26" s="282">
        <f>(E53+E94+E123)</f>
        <v>0</v>
      </c>
      <c r="F26" s="287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42"/>
    </row>
    <row r="27" spans="1:19" s="5" customFormat="1" ht="15.6" customHeight="1" x14ac:dyDescent="0.2">
      <c r="A27" s="597"/>
      <c r="B27" s="85" t="s">
        <v>20</v>
      </c>
      <c r="C27" s="406">
        <v>1</v>
      </c>
      <c r="D27" s="143" t="e">
        <f t="shared" ref="D27:S27" si="9">(D26/$C26)</f>
        <v>#DIV/0!</v>
      </c>
      <c r="E27" s="277" t="e">
        <f t="shared" si="9"/>
        <v>#DIV/0!</v>
      </c>
      <c r="F27" s="278" t="e">
        <f t="shared" si="9"/>
        <v>#DIV/0!</v>
      </c>
      <c r="G27" s="143" t="e">
        <f t="shared" si="9"/>
        <v>#DIV/0!</v>
      </c>
      <c r="H27" s="143" t="e">
        <f t="shared" si="9"/>
        <v>#DIV/0!</v>
      </c>
      <c r="I27" s="143" t="e">
        <f t="shared" si="9"/>
        <v>#DIV/0!</v>
      </c>
      <c r="J27" s="143" t="e">
        <f t="shared" si="9"/>
        <v>#DIV/0!</v>
      </c>
      <c r="K27" s="143" t="e">
        <f t="shared" si="9"/>
        <v>#DIV/0!</v>
      </c>
      <c r="L27" s="143" t="e">
        <f t="shared" si="9"/>
        <v>#DIV/0!</v>
      </c>
      <c r="M27" s="143" t="e">
        <f t="shared" si="9"/>
        <v>#DIV/0!</v>
      </c>
      <c r="N27" s="143" t="e">
        <f t="shared" si="9"/>
        <v>#DIV/0!</v>
      </c>
      <c r="O27" s="143" t="e">
        <f t="shared" si="9"/>
        <v>#DIV/0!</v>
      </c>
      <c r="P27" s="143" t="e">
        <f t="shared" si="9"/>
        <v>#DIV/0!</v>
      </c>
      <c r="Q27" s="143" t="e">
        <f t="shared" si="9"/>
        <v>#DIV/0!</v>
      </c>
      <c r="R27" s="143" t="e">
        <f t="shared" si="9"/>
        <v>#DIV/0!</v>
      </c>
      <c r="S27" s="144" t="e">
        <f t="shared" si="9"/>
        <v>#DIV/0!</v>
      </c>
    </row>
    <row r="28" spans="1:19" s="5" customFormat="1" ht="15.6" customHeight="1" x14ac:dyDescent="0.2">
      <c r="A28" s="596" t="s">
        <v>35</v>
      </c>
      <c r="B28" s="85" t="s">
        <v>32</v>
      </c>
      <c r="C28" s="283">
        <f>(C67+C96+C125)</f>
        <v>0</v>
      </c>
      <c r="D28" s="152">
        <f>(D67+D96+D125)</f>
        <v>0</v>
      </c>
      <c r="E28" s="282">
        <f>(E67+E96+E125)</f>
        <v>0</v>
      </c>
      <c r="F28" s="287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42"/>
    </row>
    <row r="29" spans="1:19" s="5" customFormat="1" ht="15.6" customHeight="1" x14ac:dyDescent="0.2">
      <c r="A29" s="597"/>
      <c r="B29" s="85" t="s">
        <v>20</v>
      </c>
      <c r="C29" s="406">
        <v>1</v>
      </c>
      <c r="D29" s="143" t="e">
        <f t="shared" ref="D29:S29" si="10">(D28/$C28)</f>
        <v>#DIV/0!</v>
      </c>
      <c r="E29" s="277" t="e">
        <f t="shared" si="10"/>
        <v>#DIV/0!</v>
      </c>
      <c r="F29" s="278" t="e">
        <f t="shared" si="10"/>
        <v>#DIV/0!</v>
      </c>
      <c r="G29" s="143" t="e">
        <f t="shared" si="10"/>
        <v>#DIV/0!</v>
      </c>
      <c r="H29" s="143" t="e">
        <f t="shared" si="10"/>
        <v>#DIV/0!</v>
      </c>
      <c r="I29" s="143" t="e">
        <f t="shared" si="10"/>
        <v>#DIV/0!</v>
      </c>
      <c r="J29" s="143" t="e">
        <f t="shared" si="10"/>
        <v>#DIV/0!</v>
      </c>
      <c r="K29" s="143" t="e">
        <f t="shared" si="10"/>
        <v>#DIV/0!</v>
      </c>
      <c r="L29" s="143" t="e">
        <f t="shared" si="10"/>
        <v>#DIV/0!</v>
      </c>
      <c r="M29" s="143" t="e">
        <f t="shared" si="10"/>
        <v>#DIV/0!</v>
      </c>
      <c r="N29" s="143" t="e">
        <f t="shared" si="10"/>
        <v>#DIV/0!</v>
      </c>
      <c r="O29" s="143" t="e">
        <f t="shared" si="10"/>
        <v>#DIV/0!</v>
      </c>
      <c r="P29" s="143" t="e">
        <f t="shared" si="10"/>
        <v>#DIV/0!</v>
      </c>
      <c r="Q29" s="143" t="e">
        <f t="shared" si="10"/>
        <v>#DIV/0!</v>
      </c>
      <c r="R29" s="143" t="e">
        <f t="shared" si="10"/>
        <v>#DIV/0!</v>
      </c>
      <c r="S29" s="144" t="e">
        <f t="shared" si="10"/>
        <v>#DIV/0!</v>
      </c>
    </row>
    <row r="30" spans="1:19" ht="18" customHeight="1" x14ac:dyDescent="0.2">
      <c r="A30" s="663" t="s">
        <v>105</v>
      </c>
      <c r="B30" s="83" t="s">
        <v>24</v>
      </c>
      <c r="C30" s="337">
        <f>(D30+E30)</f>
        <v>0</v>
      </c>
      <c r="D30" s="13">
        <f>(F30+H30+J30+L30+N30+P30+R30)</f>
        <v>0</v>
      </c>
      <c r="E30" s="338">
        <f>(G30+I30+K30+M30+O30+Q30+S30)</f>
        <v>0</v>
      </c>
      <c r="F30" s="13"/>
      <c r="G30" s="111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9"/>
    </row>
    <row r="31" spans="1:19" ht="18" customHeight="1" x14ac:dyDescent="0.2">
      <c r="A31" s="664"/>
      <c r="B31" s="383" t="s">
        <v>20</v>
      </c>
      <c r="C31" s="386">
        <v>1</v>
      </c>
      <c r="D31" s="67">
        <f>IF($C30=0,0%,(D30/$C30))</f>
        <v>0</v>
      </c>
      <c r="E31" s="113">
        <f>IF($C30=0,0%,(E30/$C30))</f>
        <v>0</v>
      </c>
      <c r="F31" s="36">
        <f t="shared" ref="F31:S31" si="11">IF($C30=0,0%,(F30/$C30))</f>
        <v>0</v>
      </c>
      <c r="G31" s="36">
        <f t="shared" si="11"/>
        <v>0</v>
      </c>
      <c r="H31" s="36">
        <f t="shared" si="11"/>
        <v>0</v>
      </c>
      <c r="I31" s="36">
        <f t="shared" si="11"/>
        <v>0</v>
      </c>
      <c r="J31" s="36">
        <f t="shared" si="11"/>
        <v>0</v>
      </c>
      <c r="K31" s="36">
        <f t="shared" si="11"/>
        <v>0</v>
      </c>
      <c r="L31" s="36">
        <f t="shared" si="11"/>
        <v>0</v>
      </c>
      <c r="M31" s="36">
        <f t="shared" si="11"/>
        <v>0</v>
      </c>
      <c r="N31" s="36">
        <f t="shared" si="11"/>
        <v>0</v>
      </c>
      <c r="O31" s="36">
        <f t="shared" si="11"/>
        <v>0</v>
      </c>
      <c r="P31" s="36">
        <f t="shared" si="11"/>
        <v>0</v>
      </c>
      <c r="Q31" s="36">
        <f t="shared" si="11"/>
        <v>0</v>
      </c>
      <c r="R31" s="36">
        <f t="shared" si="11"/>
        <v>0</v>
      </c>
      <c r="S31" s="37">
        <f t="shared" si="11"/>
        <v>0</v>
      </c>
    </row>
    <row r="32" spans="1:19" ht="27" customHeight="1" x14ac:dyDescent="0.2">
      <c r="A32" s="656" t="s">
        <v>36</v>
      </c>
      <c r="B32" s="659"/>
      <c r="C32" s="659"/>
      <c r="D32" s="659"/>
      <c r="E32" s="659"/>
      <c r="F32" s="659"/>
      <c r="G32" s="659"/>
      <c r="H32" s="659"/>
      <c r="I32" s="659"/>
      <c r="J32" s="659"/>
      <c r="K32" s="659"/>
      <c r="L32" s="659"/>
      <c r="M32" s="659"/>
      <c r="N32" s="659"/>
      <c r="O32" s="659"/>
      <c r="P32" s="659"/>
      <c r="Q32" s="659"/>
      <c r="R32" s="659"/>
      <c r="S32" s="660"/>
    </row>
    <row r="33" spans="1:19" s="57" customFormat="1" ht="27" customHeight="1" x14ac:dyDescent="0.2">
      <c r="A33" s="508" t="s">
        <v>31</v>
      </c>
      <c r="B33" s="313" t="s">
        <v>32</v>
      </c>
      <c r="C33" s="314"/>
      <c r="D33" s="203"/>
      <c r="E33" s="384"/>
      <c r="F33" s="203"/>
      <c r="G33" s="204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6"/>
    </row>
    <row r="34" spans="1:19" ht="18" customHeight="1" x14ac:dyDescent="0.2">
      <c r="A34" s="598" t="s">
        <v>46</v>
      </c>
      <c r="B34" s="320" t="s">
        <v>24</v>
      </c>
      <c r="C34" s="337">
        <f>(D34+E34)</f>
        <v>0</v>
      </c>
      <c r="D34" s="13">
        <f>(F34+H34+J34+L34+N34+P34+R34)</f>
        <v>0</v>
      </c>
      <c r="E34" s="338">
        <f>(G34+I34+K34+M34+O34+Q34+S34)</f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</row>
    <row r="35" spans="1:19" ht="18" customHeight="1" x14ac:dyDescent="0.2">
      <c r="A35" s="599"/>
      <c r="B35" s="81" t="s">
        <v>20</v>
      </c>
      <c r="C35" s="325">
        <v>1</v>
      </c>
      <c r="D35" s="17">
        <f t="shared" ref="D35:S35" si="12">IF($C34=0,0%,(D34/$C34))</f>
        <v>0</v>
      </c>
      <c r="E35" s="101">
        <f t="shared" si="12"/>
        <v>0</v>
      </c>
      <c r="F35" s="17">
        <f t="shared" si="12"/>
        <v>0</v>
      </c>
      <c r="G35" s="17">
        <f t="shared" si="12"/>
        <v>0</v>
      </c>
      <c r="H35" s="17">
        <f t="shared" si="12"/>
        <v>0</v>
      </c>
      <c r="I35" s="17">
        <f t="shared" si="12"/>
        <v>0</v>
      </c>
      <c r="J35" s="17">
        <f t="shared" si="12"/>
        <v>0</v>
      </c>
      <c r="K35" s="17">
        <f t="shared" si="12"/>
        <v>0</v>
      </c>
      <c r="L35" s="17">
        <f t="shared" si="12"/>
        <v>0</v>
      </c>
      <c r="M35" s="17">
        <f t="shared" si="12"/>
        <v>0</v>
      </c>
      <c r="N35" s="17">
        <f t="shared" si="12"/>
        <v>0</v>
      </c>
      <c r="O35" s="17">
        <f t="shared" si="12"/>
        <v>0</v>
      </c>
      <c r="P35" s="17">
        <f t="shared" si="12"/>
        <v>0</v>
      </c>
      <c r="Q35" s="17">
        <f t="shared" si="12"/>
        <v>0</v>
      </c>
      <c r="R35" s="17">
        <f t="shared" si="12"/>
        <v>0</v>
      </c>
      <c r="S35" s="25">
        <f t="shared" si="12"/>
        <v>0</v>
      </c>
    </row>
    <row r="36" spans="1:19" ht="18" customHeight="1" x14ac:dyDescent="0.2">
      <c r="A36" s="598" t="s">
        <v>106</v>
      </c>
      <c r="B36" s="79" t="s">
        <v>32</v>
      </c>
      <c r="C36" s="337">
        <f>(D36+E36)</f>
        <v>0</v>
      </c>
      <c r="D36" s="13">
        <f>(F36+H36+J36+L36+N36+P36+R36)</f>
        <v>0</v>
      </c>
      <c r="E36" s="338">
        <f>(G36+I36+K36+M36+O36+Q36+S36)</f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</row>
    <row r="37" spans="1:19" ht="18" customHeight="1" x14ac:dyDescent="0.2">
      <c r="A37" s="599"/>
      <c r="B37" s="79" t="s">
        <v>20</v>
      </c>
      <c r="C37" s="325">
        <v>1</v>
      </c>
      <c r="D37" s="17">
        <f t="shared" ref="D37:S37" si="13">IF($C36=0,0%,(D36/$C36))</f>
        <v>0</v>
      </c>
      <c r="E37" s="101">
        <f t="shared" si="13"/>
        <v>0</v>
      </c>
      <c r="F37" s="17">
        <f t="shared" si="13"/>
        <v>0</v>
      </c>
      <c r="G37" s="17">
        <f t="shared" si="13"/>
        <v>0</v>
      </c>
      <c r="H37" s="17">
        <f t="shared" si="13"/>
        <v>0</v>
      </c>
      <c r="I37" s="17">
        <f t="shared" si="13"/>
        <v>0</v>
      </c>
      <c r="J37" s="17">
        <f t="shared" si="13"/>
        <v>0</v>
      </c>
      <c r="K37" s="17">
        <f t="shared" si="13"/>
        <v>0</v>
      </c>
      <c r="L37" s="17">
        <f t="shared" si="13"/>
        <v>0</v>
      </c>
      <c r="M37" s="17">
        <f t="shared" si="13"/>
        <v>0</v>
      </c>
      <c r="N37" s="17">
        <f t="shared" si="13"/>
        <v>0</v>
      </c>
      <c r="O37" s="17">
        <f t="shared" si="13"/>
        <v>0</v>
      </c>
      <c r="P37" s="17">
        <f t="shared" si="13"/>
        <v>0</v>
      </c>
      <c r="Q37" s="17">
        <f t="shared" si="13"/>
        <v>0</v>
      </c>
      <c r="R37" s="17">
        <f t="shared" si="13"/>
        <v>0</v>
      </c>
      <c r="S37" s="25">
        <f t="shared" si="13"/>
        <v>0</v>
      </c>
    </row>
    <row r="38" spans="1:19" s="5" customFormat="1" ht="15.6" customHeight="1" x14ac:dyDescent="0.2">
      <c r="A38" s="596" t="s">
        <v>34</v>
      </c>
      <c r="B38" s="85" t="s">
        <v>32</v>
      </c>
      <c r="C38" s="283">
        <f>(C65+C106+C135)</f>
        <v>0</v>
      </c>
      <c r="D38" s="152">
        <f>(D65+D106+D135)</f>
        <v>0</v>
      </c>
      <c r="E38" s="282">
        <f>(E65+E106+E135)</f>
        <v>0</v>
      </c>
      <c r="F38" s="287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42"/>
    </row>
    <row r="39" spans="1:19" s="5" customFormat="1" ht="15.6" customHeight="1" x14ac:dyDescent="0.2">
      <c r="A39" s="597"/>
      <c r="B39" s="85" t="s">
        <v>20</v>
      </c>
      <c r="C39" s="406">
        <v>1</v>
      </c>
      <c r="D39" s="143" t="e">
        <f t="shared" ref="D39:S39" si="14">(D38/$C38)</f>
        <v>#DIV/0!</v>
      </c>
      <c r="E39" s="277" t="e">
        <f t="shared" si="14"/>
        <v>#DIV/0!</v>
      </c>
      <c r="F39" s="278" t="e">
        <f t="shared" si="14"/>
        <v>#DIV/0!</v>
      </c>
      <c r="G39" s="143" t="e">
        <f t="shared" si="14"/>
        <v>#DIV/0!</v>
      </c>
      <c r="H39" s="143" t="e">
        <f t="shared" si="14"/>
        <v>#DIV/0!</v>
      </c>
      <c r="I39" s="143" t="e">
        <f t="shared" si="14"/>
        <v>#DIV/0!</v>
      </c>
      <c r="J39" s="143" t="e">
        <f t="shared" si="14"/>
        <v>#DIV/0!</v>
      </c>
      <c r="K39" s="143" t="e">
        <f t="shared" si="14"/>
        <v>#DIV/0!</v>
      </c>
      <c r="L39" s="143" t="e">
        <f t="shared" si="14"/>
        <v>#DIV/0!</v>
      </c>
      <c r="M39" s="143" t="e">
        <f t="shared" si="14"/>
        <v>#DIV/0!</v>
      </c>
      <c r="N39" s="143" t="e">
        <f t="shared" si="14"/>
        <v>#DIV/0!</v>
      </c>
      <c r="O39" s="143" t="e">
        <f t="shared" si="14"/>
        <v>#DIV/0!</v>
      </c>
      <c r="P39" s="143" t="e">
        <f t="shared" si="14"/>
        <v>#DIV/0!</v>
      </c>
      <c r="Q39" s="143" t="e">
        <f t="shared" si="14"/>
        <v>#DIV/0!</v>
      </c>
      <c r="R39" s="143" t="e">
        <f t="shared" si="14"/>
        <v>#DIV/0!</v>
      </c>
      <c r="S39" s="144" t="e">
        <f t="shared" si="14"/>
        <v>#DIV/0!</v>
      </c>
    </row>
    <row r="40" spans="1:19" s="5" customFormat="1" ht="15.6" customHeight="1" x14ac:dyDescent="0.2">
      <c r="A40" s="596" t="s">
        <v>35</v>
      </c>
      <c r="B40" s="85" t="s">
        <v>32</v>
      </c>
      <c r="C40" s="283">
        <f>(C79+C108+C137)</f>
        <v>0</v>
      </c>
      <c r="D40" s="152">
        <f>(D79+D108+D137)</f>
        <v>0</v>
      </c>
      <c r="E40" s="282">
        <f>(E79+E108+E137)</f>
        <v>0</v>
      </c>
      <c r="F40" s="287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42"/>
    </row>
    <row r="41" spans="1:19" s="5" customFormat="1" ht="15.6" customHeight="1" x14ac:dyDescent="0.2">
      <c r="A41" s="597"/>
      <c r="B41" s="85" t="s">
        <v>20</v>
      </c>
      <c r="C41" s="406">
        <v>1</v>
      </c>
      <c r="D41" s="143" t="e">
        <f t="shared" ref="D41:S41" si="15">(D40/$C40)</f>
        <v>#DIV/0!</v>
      </c>
      <c r="E41" s="277" t="e">
        <f t="shared" si="15"/>
        <v>#DIV/0!</v>
      </c>
      <c r="F41" s="278" t="e">
        <f t="shared" si="15"/>
        <v>#DIV/0!</v>
      </c>
      <c r="G41" s="143" t="e">
        <f t="shared" si="15"/>
        <v>#DIV/0!</v>
      </c>
      <c r="H41" s="143" t="e">
        <f t="shared" si="15"/>
        <v>#DIV/0!</v>
      </c>
      <c r="I41" s="143" t="e">
        <f t="shared" si="15"/>
        <v>#DIV/0!</v>
      </c>
      <c r="J41" s="143" t="e">
        <f t="shared" si="15"/>
        <v>#DIV/0!</v>
      </c>
      <c r="K41" s="143" t="e">
        <f t="shared" si="15"/>
        <v>#DIV/0!</v>
      </c>
      <c r="L41" s="143" t="e">
        <f t="shared" si="15"/>
        <v>#DIV/0!</v>
      </c>
      <c r="M41" s="143" t="e">
        <f t="shared" si="15"/>
        <v>#DIV/0!</v>
      </c>
      <c r="N41" s="143" t="e">
        <f t="shared" si="15"/>
        <v>#DIV/0!</v>
      </c>
      <c r="O41" s="143" t="e">
        <f t="shared" si="15"/>
        <v>#DIV/0!</v>
      </c>
      <c r="P41" s="143" t="e">
        <f t="shared" si="15"/>
        <v>#DIV/0!</v>
      </c>
      <c r="Q41" s="143" t="e">
        <f t="shared" si="15"/>
        <v>#DIV/0!</v>
      </c>
      <c r="R41" s="143" t="e">
        <f t="shared" si="15"/>
        <v>#DIV/0!</v>
      </c>
      <c r="S41" s="144" t="e">
        <f t="shared" si="15"/>
        <v>#DIV/0!</v>
      </c>
    </row>
    <row r="42" spans="1:19" ht="18" customHeight="1" x14ac:dyDescent="0.2">
      <c r="A42" s="598" t="s">
        <v>107</v>
      </c>
      <c r="B42" s="85" t="s">
        <v>32</v>
      </c>
      <c r="C42" s="337">
        <f>(D42+E42)</f>
        <v>0</v>
      </c>
      <c r="D42" s="13">
        <f>(F42+H42+J42+L42+N42+P42+R42)</f>
        <v>0</v>
      </c>
      <c r="E42" s="338">
        <f>(G42+I42+K42+M42+O42+Q42+S42)</f>
        <v>0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5"/>
    </row>
    <row r="43" spans="1:19" ht="18" customHeight="1" thickBot="1" x14ac:dyDescent="0.25">
      <c r="A43" s="655"/>
      <c r="B43" s="321" t="s">
        <v>20</v>
      </c>
      <c r="C43" s="326">
        <v>1</v>
      </c>
      <c r="D43" s="35">
        <f t="shared" ref="D43:S43" si="16">IF($C42=0,0%,(D42/$C42))</f>
        <v>0</v>
      </c>
      <c r="E43" s="102">
        <f t="shared" si="16"/>
        <v>0</v>
      </c>
      <c r="F43" s="35">
        <f t="shared" si="16"/>
        <v>0</v>
      </c>
      <c r="G43" s="35">
        <f t="shared" si="16"/>
        <v>0</v>
      </c>
      <c r="H43" s="35">
        <f t="shared" si="16"/>
        <v>0</v>
      </c>
      <c r="I43" s="35">
        <f t="shared" si="16"/>
        <v>0</v>
      </c>
      <c r="J43" s="35">
        <f t="shared" si="16"/>
        <v>0</v>
      </c>
      <c r="K43" s="35">
        <f t="shared" si="16"/>
        <v>0</v>
      </c>
      <c r="L43" s="35">
        <f t="shared" si="16"/>
        <v>0</v>
      </c>
      <c r="M43" s="35">
        <f t="shared" si="16"/>
        <v>0</v>
      </c>
      <c r="N43" s="35">
        <f t="shared" si="16"/>
        <v>0</v>
      </c>
      <c r="O43" s="35">
        <f t="shared" si="16"/>
        <v>0</v>
      </c>
      <c r="P43" s="35">
        <f t="shared" si="16"/>
        <v>0</v>
      </c>
      <c r="Q43" s="35">
        <f t="shared" si="16"/>
        <v>0</v>
      </c>
      <c r="R43" s="35">
        <f t="shared" si="16"/>
        <v>0</v>
      </c>
      <c r="S43" s="26">
        <f t="shared" si="16"/>
        <v>0</v>
      </c>
    </row>
    <row r="44" spans="1:19" ht="18" customHeight="1" thickTop="1" x14ac:dyDescent="0.2"/>
    <row r="45" spans="1:19" ht="18" customHeight="1" x14ac:dyDescent="0.2"/>
  </sheetData>
  <mergeCells count="21">
    <mergeCell ref="A26:A27"/>
    <mergeCell ref="A28:A29"/>
    <mergeCell ref="A38:A39"/>
    <mergeCell ref="A40:A41"/>
    <mergeCell ref="A34:A35"/>
    <mergeCell ref="A1:S2"/>
    <mergeCell ref="A36:A37"/>
    <mergeCell ref="A42:A43"/>
    <mergeCell ref="A24:A25"/>
    <mergeCell ref="A19:S19"/>
    <mergeCell ref="A32:S32"/>
    <mergeCell ref="A22:A23"/>
    <mergeCell ref="A3:B3"/>
    <mergeCell ref="A4:A5"/>
    <mergeCell ref="A13:A14"/>
    <mergeCell ref="A7:A8"/>
    <mergeCell ref="A9:A10"/>
    <mergeCell ref="A11:A12"/>
    <mergeCell ref="A15:A16"/>
    <mergeCell ref="A17:A18"/>
    <mergeCell ref="A30:A31"/>
  </mergeCells>
  <phoneticPr fontId="0" type="noConversion"/>
  <printOptions horizontalCentered="1" verticalCentered="1"/>
  <pageMargins left="0.25" right="0.25" top="0.25" bottom="0.25" header="0" footer="0.5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zoomScaleNormal="100" zoomScaleSheetLayoutView="100" workbookViewId="0">
      <selection activeCell="C141" sqref="C141"/>
    </sheetView>
  </sheetViews>
  <sheetFormatPr defaultColWidth="8.85546875" defaultRowHeight="12.75" x14ac:dyDescent="0.2"/>
  <cols>
    <col min="1" max="1" width="22.28515625" style="4" customWidth="1"/>
    <col min="2" max="2" width="4.42578125" style="77" customWidth="1"/>
    <col min="3" max="19" width="7.42578125" style="4" customWidth="1"/>
  </cols>
  <sheetData>
    <row r="1" spans="1:19" x14ac:dyDescent="0.2">
      <c r="A1" s="685" t="s">
        <v>169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7"/>
    </row>
    <row r="2" spans="1:19" x14ac:dyDescent="0.2">
      <c r="A2" s="688"/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90"/>
    </row>
    <row r="3" spans="1:19" s="5" customFormat="1" ht="69" customHeight="1" x14ac:dyDescent="0.2">
      <c r="A3" s="606" t="s">
        <v>113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s="41" customFormat="1" ht="18" customHeight="1" x14ac:dyDescent="0.2">
      <c r="A4" s="697" t="s">
        <v>114</v>
      </c>
      <c r="B4" s="392" t="s">
        <v>24</v>
      </c>
      <c r="C4" s="397">
        <f>(D4+E4)</f>
        <v>0</v>
      </c>
      <c r="D4" s="124">
        <f>(F4+H4+J4+L4+N4+P4+R4)</f>
        <v>0</v>
      </c>
      <c r="E4" s="398">
        <f>(G4+I4+K4+M4+O4+Q4+S4)</f>
        <v>0</v>
      </c>
      <c r="F4" s="395">
        <f t="shared" ref="F4:S4" si="0">(F9+F45++F81+F117)</f>
        <v>0</v>
      </c>
      <c r="G4" s="265">
        <f t="shared" si="0"/>
        <v>0</v>
      </c>
      <c r="H4" s="265">
        <f t="shared" si="0"/>
        <v>0</v>
      </c>
      <c r="I4" s="265">
        <f t="shared" si="0"/>
        <v>0</v>
      </c>
      <c r="J4" s="265">
        <f t="shared" si="0"/>
        <v>0</v>
      </c>
      <c r="K4" s="265">
        <f t="shared" si="0"/>
        <v>0</v>
      </c>
      <c r="L4" s="265">
        <f t="shared" si="0"/>
        <v>0</v>
      </c>
      <c r="M4" s="265">
        <f t="shared" si="0"/>
        <v>0</v>
      </c>
      <c r="N4" s="265">
        <f t="shared" si="0"/>
        <v>0</v>
      </c>
      <c r="O4" s="265">
        <f t="shared" si="0"/>
        <v>0</v>
      </c>
      <c r="P4" s="265">
        <f t="shared" si="0"/>
        <v>0</v>
      </c>
      <c r="Q4" s="265">
        <f t="shared" si="0"/>
        <v>0</v>
      </c>
      <c r="R4" s="265">
        <f t="shared" si="0"/>
        <v>0</v>
      </c>
      <c r="S4" s="266">
        <f t="shared" si="0"/>
        <v>0</v>
      </c>
    </row>
    <row r="5" spans="1:19" s="41" customFormat="1" ht="19.5" customHeight="1" x14ac:dyDescent="0.2">
      <c r="A5" s="698"/>
      <c r="B5" s="393" t="s">
        <v>20</v>
      </c>
      <c r="C5" s="399">
        <v>1</v>
      </c>
      <c r="D5" s="142" t="e">
        <f t="shared" ref="D5:S5" si="1">(D4/$C4)</f>
        <v>#DIV/0!</v>
      </c>
      <c r="E5" s="400" t="e">
        <f t="shared" si="1"/>
        <v>#DIV/0!</v>
      </c>
      <c r="F5" s="396" t="e">
        <f t="shared" si="1"/>
        <v>#DIV/0!</v>
      </c>
      <c r="G5" s="69" t="e">
        <f t="shared" si="1"/>
        <v>#DIV/0!</v>
      </c>
      <c r="H5" s="69" t="e">
        <f t="shared" si="1"/>
        <v>#DIV/0!</v>
      </c>
      <c r="I5" s="69" t="e">
        <f t="shared" si="1"/>
        <v>#DIV/0!</v>
      </c>
      <c r="J5" s="69" t="e">
        <f t="shared" si="1"/>
        <v>#DIV/0!</v>
      </c>
      <c r="K5" s="69" t="e">
        <f t="shared" si="1"/>
        <v>#DIV/0!</v>
      </c>
      <c r="L5" s="69" t="e">
        <f t="shared" si="1"/>
        <v>#DIV/0!</v>
      </c>
      <c r="M5" s="69" t="e">
        <f t="shared" si="1"/>
        <v>#DIV/0!</v>
      </c>
      <c r="N5" s="69" t="e">
        <f t="shared" si="1"/>
        <v>#DIV/0!</v>
      </c>
      <c r="O5" s="69" t="e">
        <f t="shared" si="1"/>
        <v>#DIV/0!</v>
      </c>
      <c r="P5" s="69" t="e">
        <f t="shared" si="1"/>
        <v>#DIV/0!</v>
      </c>
      <c r="Q5" s="69" t="e">
        <f t="shared" si="1"/>
        <v>#DIV/0!</v>
      </c>
      <c r="R5" s="69" t="e">
        <f t="shared" si="1"/>
        <v>#DIV/0!</v>
      </c>
      <c r="S5" s="70" t="e">
        <f t="shared" si="1"/>
        <v>#DIV/0!</v>
      </c>
    </row>
    <row r="6" spans="1:19" s="41" customFormat="1" ht="27" customHeight="1" x14ac:dyDescent="0.2">
      <c r="A6" s="431" t="s">
        <v>115</v>
      </c>
      <c r="B6" s="394" t="s">
        <v>20</v>
      </c>
      <c r="C6" s="401"/>
      <c r="D6" s="186"/>
      <c r="E6" s="402"/>
      <c r="F6" s="186"/>
      <c r="G6" s="187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9"/>
    </row>
    <row r="7" spans="1:19" s="41" customFormat="1" ht="19.5" customHeight="1" x14ac:dyDescent="0.2">
      <c r="A7" s="421" t="s">
        <v>21</v>
      </c>
      <c r="B7" s="422" t="s">
        <v>20</v>
      </c>
      <c r="C7" s="423" t="s">
        <v>116</v>
      </c>
      <c r="D7" s="424" t="s">
        <v>116</v>
      </c>
      <c r="E7" s="425" t="s">
        <v>116</v>
      </c>
      <c r="F7" s="424" t="s">
        <v>116</v>
      </c>
      <c r="G7" s="426" t="s">
        <v>116</v>
      </c>
      <c r="H7" s="427" t="s">
        <v>116</v>
      </c>
      <c r="I7" s="427" t="s">
        <v>116</v>
      </c>
      <c r="J7" s="427" t="s">
        <v>116</v>
      </c>
      <c r="K7" s="427" t="s">
        <v>116</v>
      </c>
      <c r="L7" s="427" t="s">
        <v>116</v>
      </c>
      <c r="M7" s="427" t="s">
        <v>116</v>
      </c>
      <c r="N7" s="427" t="s">
        <v>116</v>
      </c>
      <c r="O7" s="427" t="s">
        <v>116</v>
      </c>
      <c r="P7" s="427" t="s">
        <v>116</v>
      </c>
      <c r="Q7" s="427" t="s">
        <v>116</v>
      </c>
      <c r="R7" s="428" t="s">
        <v>116</v>
      </c>
      <c r="S7" s="429"/>
    </row>
    <row r="8" spans="1:19" s="41" customFormat="1" ht="19.5" customHeight="1" x14ac:dyDescent="0.2">
      <c r="A8" s="691"/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692"/>
      <c r="P8" s="692"/>
      <c r="Q8" s="692"/>
      <c r="R8" s="692"/>
      <c r="S8" s="693"/>
    </row>
    <row r="9" spans="1:19" ht="21" customHeight="1" x14ac:dyDescent="0.2">
      <c r="A9" s="678" t="s">
        <v>117</v>
      </c>
      <c r="B9" s="414" t="s">
        <v>24</v>
      </c>
      <c r="C9" s="397">
        <f>(D9+E9)</f>
        <v>0</v>
      </c>
      <c r="D9" s="124">
        <f>(F9+H9+J9+L9+N9+P9+R9)</f>
        <v>0</v>
      </c>
      <c r="E9" s="398">
        <f>(G9+I9+K9+M9+O9+Q9+S9)</f>
        <v>0</v>
      </c>
      <c r="F9" s="39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6"/>
    </row>
    <row r="10" spans="1:19" ht="15" customHeight="1" x14ac:dyDescent="0.2">
      <c r="A10" s="679"/>
      <c r="B10" s="415" t="s">
        <v>20</v>
      </c>
      <c r="C10" s="416">
        <v>1</v>
      </c>
      <c r="D10" s="417" t="e">
        <f>(D9/$C9)</f>
        <v>#DIV/0!</v>
      </c>
      <c r="E10" s="418" t="e">
        <f t="shared" ref="E10:S10" si="2">(E9/$C9)</f>
        <v>#DIV/0!</v>
      </c>
      <c r="F10" s="419" t="e">
        <f t="shared" si="2"/>
        <v>#DIV/0!</v>
      </c>
      <c r="G10" s="417" t="e">
        <f t="shared" si="2"/>
        <v>#DIV/0!</v>
      </c>
      <c r="H10" s="417" t="e">
        <f t="shared" si="2"/>
        <v>#DIV/0!</v>
      </c>
      <c r="I10" s="417" t="e">
        <f t="shared" si="2"/>
        <v>#DIV/0!</v>
      </c>
      <c r="J10" s="417" t="e">
        <f t="shared" si="2"/>
        <v>#DIV/0!</v>
      </c>
      <c r="K10" s="417" t="e">
        <f t="shared" si="2"/>
        <v>#DIV/0!</v>
      </c>
      <c r="L10" s="417" t="e">
        <f t="shared" si="2"/>
        <v>#DIV/0!</v>
      </c>
      <c r="M10" s="417" t="e">
        <f t="shared" si="2"/>
        <v>#DIV/0!</v>
      </c>
      <c r="N10" s="417" t="e">
        <f t="shared" si="2"/>
        <v>#DIV/0!</v>
      </c>
      <c r="O10" s="417" t="e">
        <f t="shared" si="2"/>
        <v>#DIV/0!</v>
      </c>
      <c r="P10" s="417" t="e">
        <f t="shared" si="2"/>
        <v>#DIV/0!</v>
      </c>
      <c r="Q10" s="417" t="e">
        <f t="shared" si="2"/>
        <v>#DIV/0!</v>
      </c>
      <c r="R10" s="417" t="e">
        <f t="shared" si="2"/>
        <v>#DIV/0!</v>
      </c>
      <c r="S10" s="418" t="e">
        <f t="shared" si="2"/>
        <v>#DIV/0!</v>
      </c>
    </row>
    <row r="11" spans="1:19" s="68" customFormat="1" ht="24" customHeight="1" x14ac:dyDescent="0.2">
      <c r="A11" s="668" t="s">
        <v>101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  <c r="M11" s="669"/>
      <c r="N11" s="669"/>
      <c r="O11" s="669"/>
      <c r="P11" s="669"/>
      <c r="Q11" s="669"/>
      <c r="R11" s="669"/>
      <c r="S11" s="670"/>
    </row>
    <row r="12" spans="1:19" s="57" customFormat="1" ht="27" customHeight="1" x14ac:dyDescent="0.2">
      <c r="A12" s="508" t="s">
        <v>118</v>
      </c>
      <c r="B12" s="313" t="s">
        <v>32</v>
      </c>
      <c r="C12" s="314"/>
      <c r="D12" s="203"/>
      <c r="E12" s="384"/>
      <c r="F12" s="203"/>
      <c r="G12" s="204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6"/>
    </row>
    <row r="13" spans="1:19" ht="24" customHeight="1" x14ac:dyDescent="0.2">
      <c r="A13" s="190" t="s">
        <v>102</v>
      </c>
      <c r="B13" s="304"/>
      <c r="C13" s="404"/>
      <c r="D13" s="191"/>
      <c r="E13" s="405"/>
      <c r="F13" s="192"/>
      <c r="G13" s="192"/>
      <c r="H13" s="192"/>
      <c r="I13" s="192"/>
      <c r="J13" s="192"/>
      <c r="K13" s="192"/>
      <c r="L13" s="192"/>
      <c r="M13" s="192"/>
      <c r="N13" s="193"/>
      <c r="O13" s="193"/>
      <c r="P13" s="192"/>
      <c r="Q13" s="192"/>
      <c r="R13" s="193"/>
      <c r="S13" s="194"/>
    </row>
    <row r="14" spans="1:19" ht="18" customHeight="1" x14ac:dyDescent="0.2">
      <c r="A14" s="683" t="s">
        <v>103</v>
      </c>
      <c r="B14" s="79" t="s">
        <v>24</v>
      </c>
      <c r="C14" s="337">
        <f>(D14+E14)</f>
        <v>0</v>
      </c>
      <c r="D14" s="13">
        <f>(F14+H14+J14+L14+N14+P14+R14)</f>
        <v>0</v>
      </c>
      <c r="E14" s="338">
        <f>(G14+I14+K14+M14+O14+Q14+S14)</f>
        <v>0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8"/>
    </row>
    <row r="15" spans="1:19" ht="18" customHeight="1" x14ac:dyDescent="0.2">
      <c r="A15" s="599"/>
      <c r="B15" s="83" t="s">
        <v>20</v>
      </c>
      <c r="C15" s="406">
        <v>1</v>
      </c>
      <c r="D15" s="17" t="e">
        <f>(D14/$C14)</f>
        <v>#DIV/0!</v>
      </c>
      <c r="E15" s="101" t="e">
        <f t="shared" ref="E15:S15" si="3">(E14/$C14)</f>
        <v>#DIV/0!</v>
      </c>
      <c r="F15" s="17" t="e">
        <f t="shared" si="3"/>
        <v>#DIV/0!</v>
      </c>
      <c r="G15" s="17" t="e">
        <f t="shared" si="3"/>
        <v>#DIV/0!</v>
      </c>
      <c r="H15" s="17" t="e">
        <f t="shared" si="3"/>
        <v>#DIV/0!</v>
      </c>
      <c r="I15" s="17" t="e">
        <f t="shared" si="3"/>
        <v>#DIV/0!</v>
      </c>
      <c r="J15" s="17" t="e">
        <f t="shared" si="3"/>
        <v>#DIV/0!</v>
      </c>
      <c r="K15" s="17" t="e">
        <f t="shared" si="3"/>
        <v>#DIV/0!</v>
      </c>
      <c r="L15" s="17" t="e">
        <f t="shared" si="3"/>
        <v>#DIV/0!</v>
      </c>
      <c r="M15" s="17" t="e">
        <f t="shared" si="3"/>
        <v>#DIV/0!</v>
      </c>
      <c r="N15" s="17" t="e">
        <f t="shared" si="3"/>
        <v>#DIV/0!</v>
      </c>
      <c r="O15" s="17" t="e">
        <f t="shared" si="3"/>
        <v>#DIV/0!</v>
      </c>
      <c r="P15" s="17" t="e">
        <f t="shared" si="3"/>
        <v>#DIV/0!</v>
      </c>
      <c r="Q15" s="17" t="e">
        <f t="shared" si="3"/>
        <v>#DIV/0!</v>
      </c>
      <c r="R15" s="17" t="e">
        <f t="shared" si="3"/>
        <v>#DIV/0!</v>
      </c>
      <c r="S15" s="101" t="e">
        <f t="shared" si="3"/>
        <v>#DIV/0!</v>
      </c>
    </row>
    <row r="16" spans="1:19" ht="18" customHeight="1" x14ac:dyDescent="0.2">
      <c r="A16" s="598" t="s">
        <v>119</v>
      </c>
      <c r="B16" s="82" t="s">
        <v>24</v>
      </c>
      <c r="C16" s="337">
        <f>(D16+E16)</f>
        <v>0</v>
      </c>
      <c r="D16" s="13">
        <f>(F16+H16+J16+L16+N16+P16+R16)</f>
        <v>0</v>
      </c>
      <c r="E16" s="338">
        <f>(G16+I16+K16+M16+O16+Q16+S16)</f>
        <v>0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8"/>
    </row>
    <row r="17" spans="1:19" ht="18" customHeight="1" x14ac:dyDescent="0.2">
      <c r="A17" s="599"/>
      <c r="B17" s="382" t="s">
        <v>20</v>
      </c>
      <c r="C17" s="406">
        <v>1</v>
      </c>
      <c r="D17" s="17" t="e">
        <f>(D16/$C16)</f>
        <v>#DIV/0!</v>
      </c>
      <c r="E17" s="101" t="e">
        <f t="shared" ref="E17:S17" si="4">(E16/$C16)</f>
        <v>#DIV/0!</v>
      </c>
      <c r="F17" s="17" t="e">
        <f t="shared" si="4"/>
        <v>#DIV/0!</v>
      </c>
      <c r="G17" s="17" t="e">
        <f t="shared" si="4"/>
        <v>#DIV/0!</v>
      </c>
      <c r="H17" s="17" t="e">
        <f t="shared" si="4"/>
        <v>#DIV/0!</v>
      </c>
      <c r="I17" s="17" t="e">
        <f t="shared" si="4"/>
        <v>#DIV/0!</v>
      </c>
      <c r="J17" s="17" t="e">
        <f t="shared" si="4"/>
        <v>#DIV/0!</v>
      </c>
      <c r="K17" s="17" t="e">
        <f t="shared" si="4"/>
        <v>#DIV/0!</v>
      </c>
      <c r="L17" s="17" t="e">
        <f t="shared" si="4"/>
        <v>#DIV/0!</v>
      </c>
      <c r="M17" s="17" t="e">
        <f t="shared" si="4"/>
        <v>#DIV/0!</v>
      </c>
      <c r="N17" s="17" t="e">
        <f t="shared" si="4"/>
        <v>#DIV/0!</v>
      </c>
      <c r="O17" s="17" t="e">
        <f t="shared" si="4"/>
        <v>#DIV/0!</v>
      </c>
      <c r="P17" s="17" t="e">
        <f t="shared" si="4"/>
        <v>#DIV/0!</v>
      </c>
      <c r="Q17" s="17" t="e">
        <f t="shared" si="4"/>
        <v>#DIV/0!</v>
      </c>
      <c r="R17" s="17" t="e">
        <f t="shared" si="4"/>
        <v>#DIV/0!</v>
      </c>
      <c r="S17" s="101" t="e">
        <f t="shared" si="4"/>
        <v>#DIV/0!</v>
      </c>
    </row>
    <row r="18" spans="1:19" s="5" customFormat="1" ht="15.6" customHeight="1" x14ac:dyDescent="0.2">
      <c r="A18" s="596" t="s">
        <v>34</v>
      </c>
      <c r="B18" s="85" t="s">
        <v>32</v>
      </c>
      <c r="C18" s="283">
        <v>0</v>
      </c>
      <c r="D18" s="13">
        <f>(F18+H18+J18+L18+N18+P18+R18)</f>
        <v>0</v>
      </c>
      <c r="E18" s="338">
        <f>(G18+I18+K18+M18+O18+Q18+S18)</f>
        <v>0</v>
      </c>
      <c r="F18" s="287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42"/>
    </row>
    <row r="19" spans="1:19" s="5" customFormat="1" ht="15.6" customHeight="1" x14ac:dyDescent="0.2">
      <c r="A19" s="597"/>
      <c r="B19" s="85" t="s">
        <v>20</v>
      </c>
      <c r="C19" s="406">
        <v>1</v>
      </c>
      <c r="D19" s="143" t="e">
        <f t="shared" ref="D19:S19" si="5">(D18/$C18)</f>
        <v>#DIV/0!</v>
      </c>
      <c r="E19" s="277" t="e">
        <f t="shared" si="5"/>
        <v>#DIV/0!</v>
      </c>
      <c r="F19" s="278" t="e">
        <f t="shared" si="5"/>
        <v>#DIV/0!</v>
      </c>
      <c r="G19" s="143" t="e">
        <f t="shared" si="5"/>
        <v>#DIV/0!</v>
      </c>
      <c r="H19" s="143" t="e">
        <f t="shared" si="5"/>
        <v>#DIV/0!</v>
      </c>
      <c r="I19" s="143" t="e">
        <f t="shared" si="5"/>
        <v>#DIV/0!</v>
      </c>
      <c r="J19" s="143" t="e">
        <f t="shared" si="5"/>
        <v>#DIV/0!</v>
      </c>
      <c r="K19" s="143" t="e">
        <f t="shared" si="5"/>
        <v>#DIV/0!</v>
      </c>
      <c r="L19" s="143" t="e">
        <f t="shared" si="5"/>
        <v>#DIV/0!</v>
      </c>
      <c r="M19" s="143" t="e">
        <f t="shared" si="5"/>
        <v>#DIV/0!</v>
      </c>
      <c r="N19" s="143" t="e">
        <f t="shared" si="5"/>
        <v>#DIV/0!</v>
      </c>
      <c r="O19" s="143" t="e">
        <f t="shared" si="5"/>
        <v>#DIV/0!</v>
      </c>
      <c r="P19" s="143" t="e">
        <f t="shared" si="5"/>
        <v>#DIV/0!</v>
      </c>
      <c r="Q19" s="143" t="e">
        <f t="shared" si="5"/>
        <v>#DIV/0!</v>
      </c>
      <c r="R19" s="143" t="e">
        <f t="shared" si="5"/>
        <v>#DIV/0!</v>
      </c>
      <c r="S19" s="144" t="e">
        <f t="shared" si="5"/>
        <v>#DIV/0!</v>
      </c>
    </row>
    <row r="20" spans="1:19" s="5" customFormat="1" ht="15.6" customHeight="1" x14ac:dyDescent="0.2">
      <c r="A20" s="596" t="s">
        <v>35</v>
      </c>
      <c r="B20" s="85" t="s">
        <v>32</v>
      </c>
      <c r="C20" s="283">
        <v>0</v>
      </c>
      <c r="D20" s="13">
        <f>(F20+H20+J20+L20+N20+P20+R20)</f>
        <v>0</v>
      </c>
      <c r="E20" s="338">
        <f>(G20+I20+K20+M20+O20+Q20+S20)</f>
        <v>0</v>
      </c>
      <c r="F20" s="287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42"/>
    </row>
    <row r="21" spans="1:19" s="5" customFormat="1" ht="15.6" customHeight="1" x14ac:dyDescent="0.2">
      <c r="A21" s="597"/>
      <c r="B21" s="85" t="s">
        <v>20</v>
      </c>
      <c r="C21" s="406">
        <v>1</v>
      </c>
      <c r="D21" s="143" t="e">
        <f t="shared" ref="D21:S21" si="6">(D20/$C20)</f>
        <v>#DIV/0!</v>
      </c>
      <c r="E21" s="277" t="e">
        <f t="shared" si="6"/>
        <v>#DIV/0!</v>
      </c>
      <c r="F21" s="278" t="e">
        <f t="shared" si="6"/>
        <v>#DIV/0!</v>
      </c>
      <c r="G21" s="143" t="e">
        <f t="shared" si="6"/>
        <v>#DIV/0!</v>
      </c>
      <c r="H21" s="143" t="e">
        <f t="shared" si="6"/>
        <v>#DIV/0!</v>
      </c>
      <c r="I21" s="143" t="e">
        <f t="shared" si="6"/>
        <v>#DIV/0!</v>
      </c>
      <c r="J21" s="143" t="e">
        <f t="shared" si="6"/>
        <v>#DIV/0!</v>
      </c>
      <c r="K21" s="143" t="e">
        <f t="shared" si="6"/>
        <v>#DIV/0!</v>
      </c>
      <c r="L21" s="143" t="e">
        <f t="shared" si="6"/>
        <v>#DIV/0!</v>
      </c>
      <c r="M21" s="143" t="e">
        <f t="shared" si="6"/>
        <v>#DIV/0!</v>
      </c>
      <c r="N21" s="143" t="e">
        <f t="shared" si="6"/>
        <v>#DIV/0!</v>
      </c>
      <c r="O21" s="143" t="e">
        <f t="shared" si="6"/>
        <v>#DIV/0!</v>
      </c>
      <c r="P21" s="143" t="e">
        <f t="shared" si="6"/>
        <v>#DIV/0!</v>
      </c>
      <c r="Q21" s="143" t="e">
        <f t="shared" si="6"/>
        <v>#DIV/0!</v>
      </c>
      <c r="R21" s="143" t="e">
        <f t="shared" si="6"/>
        <v>#DIV/0!</v>
      </c>
      <c r="S21" s="144" t="e">
        <f t="shared" si="6"/>
        <v>#DIV/0!</v>
      </c>
    </row>
    <row r="22" spans="1:19" ht="18" customHeight="1" x14ac:dyDescent="0.2">
      <c r="A22" s="663" t="s">
        <v>120</v>
      </c>
      <c r="B22" s="83" t="s">
        <v>24</v>
      </c>
      <c r="C22" s="337">
        <f>(D22+E22)</f>
        <v>0</v>
      </c>
      <c r="D22" s="13">
        <f>(F22+H22+J22+L22+N22+P22+R22)</f>
        <v>0</v>
      </c>
      <c r="E22" s="338">
        <f>(G22+I22+K22+M22+O22+Q22+S22)</f>
        <v>0</v>
      </c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8"/>
    </row>
    <row r="23" spans="1:19" ht="18" customHeight="1" x14ac:dyDescent="0.2">
      <c r="A23" s="684"/>
      <c r="B23" s="403" t="s">
        <v>20</v>
      </c>
      <c r="C23" s="407">
        <v>1</v>
      </c>
      <c r="D23" s="67" t="e">
        <f>(D22/$C22)</f>
        <v>#DIV/0!</v>
      </c>
      <c r="E23" s="113" t="e">
        <f t="shared" ref="E23:S23" si="7">(E22/$C22)</f>
        <v>#DIV/0!</v>
      </c>
      <c r="F23" s="67" t="e">
        <f t="shared" si="7"/>
        <v>#DIV/0!</v>
      </c>
      <c r="G23" s="67" t="e">
        <f t="shared" si="7"/>
        <v>#DIV/0!</v>
      </c>
      <c r="H23" s="67" t="e">
        <f t="shared" si="7"/>
        <v>#DIV/0!</v>
      </c>
      <c r="I23" s="67" t="e">
        <f t="shared" si="7"/>
        <v>#DIV/0!</v>
      </c>
      <c r="J23" s="67" t="e">
        <f t="shared" si="7"/>
        <v>#DIV/0!</v>
      </c>
      <c r="K23" s="67" t="e">
        <f t="shared" si="7"/>
        <v>#DIV/0!</v>
      </c>
      <c r="L23" s="67" t="e">
        <f t="shared" si="7"/>
        <v>#DIV/0!</v>
      </c>
      <c r="M23" s="67" t="e">
        <f t="shared" si="7"/>
        <v>#DIV/0!</v>
      </c>
      <c r="N23" s="67" t="e">
        <f t="shared" si="7"/>
        <v>#DIV/0!</v>
      </c>
      <c r="O23" s="67" t="e">
        <f t="shared" si="7"/>
        <v>#DIV/0!</v>
      </c>
      <c r="P23" s="67" t="e">
        <f t="shared" si="7"/>
        <v>#DIV/0!</v>
      </c>
      <c r="Q23" s="67" t="e">
        <f t="shared" si="7"/>
        <v>#DIV/0!</v>
      </c>
      <c r="R23" s="67" t="e">
        <f t="shared" si="7"/>
        <v>#DIV/0!</v>
      </c>
      <c r="S23" s="113" t="e">
        <f t="shared" si="7"/>
        <v>#DIV/0!</v>
      </c>
    </row>
    <row r="24" spans="1:19" s="57" customFormat="1" ht="27" customHeight="1" x14ac:dyDescent="0.2">
      <c r="A24" s="665" t="s">
        <v>121</v>
      </c>
      <c r="B24" s="680"/>
      <c r="C24" s="680"/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680"/>
      <c r="O24" s="680"/>
      <c r="P24" s="680"/>
      <c r="Q24" s="680"/>
      <c r="R24" s="680"/>
      <c r="S24" s="681"/>
    </row>
    <row r="25" spans="1:19" s="57" customFormat="1" ht="27" customHeight="1" x14ac:dyDescent="0.2">
      <c r="A25" s="508" t="s">
        <v>118</v>
      </c>
      <c r="B25" s="313" t="s">
        <v>32</v>
      </c>
      <c r="C25" s="314"/>
      <c r="D25" s="203"/>
      <c r="E25" s="384"/>
      <c r="F25" s="203"/>
      <c r="G25" s="204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6"/>
    </row>
    <row r="26" spans="1:19" s="57" customFormat="1" ht="18" customHeight="1" x14ac:dyDescent="0.2">
      <c r="A26" s="598" t="s">
        <v>33</v>
      </c>
      <c r="B26" s="388" t="s">
        <v>32</v>
      </c>
      <c r="C26" s="337">
        <f>(D26+E26)</f>
        <v>0</v>
      </c>
      <c r="D26" s="13">
        <f>(F26+H26+J26+L26+N26+P26+R26)</f>
        <v>0</v>
      </c>
      <c r="E26" s="338">
        <f>(G26+I26+K26+M26+O26+Q26+S26)</f>
        <v>0</v>
      </c>
      <c r="F26" s="409"/>
      <c r="G26" s="196"/>
      <c r="H26" s="195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8"/>
    </row>
    <row r="27" spans="1:19" s="57" customFormat="1" ht="18" customHeight="1" x14ac:dyDescent="0.2">
      <c r="A27" s="599"/>
      <c r="B27" s="387" t="s">
        <v>20</v>
      </c>
      <c r="C27" s="406">
        <v>1</v>
      </c>
      <c r="D27" s="17" t="e">
        <f>(D26/$C26)</f>
        <v>#DIV/0!</v>
      </c>
      <c r="E27" s="101" t="e">
        <f t="shared" ref="E27:S27" si="8">(E26/$C26)</f>
        <v>#DIV/0!</v>
      </c>
      <c r="F27" s="17" t="e">
        <f t="shared" si="8"/>
        <v>#DIV/0!</v>
      </c>
      <c r="G27" s="17" t="e">
        <f t="shared" si="8"/>
        <v>#DIV/0!</v>
      </c>
      <c r="H27" s="17" t="e">
        <f t="shared" si="8"/>
        <v>#DIV/0!</v>
      </c>
      <c r="I27" s="17" t="e">
        <f t="shared" si="8"/>
        <v>#DIV/0!</v>
      </c>
      <c r="J27" s="17" t="e">
        <f t="shared" si="8"/>
        <v>#DIV/0!</v>
      </c>
      <c r="K27" s="17" t="e">
        <f t="shared" si="8"/>
        <v>#DIV/0!</v>
      </c>
      <c r="L27" s="17" t="e">
        <f t="shared" si="8"/>
        <v>#DIV/0!</v>
      </c>
      <c r="M27" s="17" t="e">
        <f t="shared" si="8"/>
        <v>#DIV/0!</v>
      </c>
      <c r="N27" s="17" t="e">
        <f t="shared" si="8"/>
        <v>#DIV/0!</v>
      </c>
      <c r="O27" s="17" t="e">
        <f t="shared" si="8"/>
        <v>#DIV/0!</v>
      </c>
      <c r="P27" s="17" t="e">
        <f t="shared" si="8"/>
        <v>#DIV/0!</v>
      </c>
      <c r="Q27" s="17" t="e">
        <f t="shared" si="8"/>
        <v>#DIV/0!</v>
      </c>
      <c r="R27" s="17" t="e">
        <f t="shared" si="8"/>
        <v>#DIV/0!</v>
      </c>
      <c r="S27" s="101" t="e">
        <f t="shared" si="8"/>
        <v>#DIV/0!</v>
      </c>
    </row>
    <row r="28" spans="1:19" s="57" customFormat="1" ht="18" customHeight="1" x14ac:dyDescent="0.2">
      <c r="A28" s="598" t="s">
        <v>106</v>
      </c>
      <c r="B28" s="387" t="s">
        <v>32</v>
      </c>
      <c r="C28" s="337">
        <f>(D28+E28)</f>
        <v>0</v>
      </c>
      <c r="D28" s="13">
        <f>(F28+H28+J28+L28+N28+P28+R28)</f>
        <v>0</v>
      </c>
      <c r="E28" s="338">
        <f>(G28+I28+K28+M28+O28+Q28+S28)</f>
        <v>0</v>
      </c>
      <c r="F28" s="390"/>
      <c r="G28" s="200"/>
      <c r="H28" s="199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2"/>
    </row>
    <row r="29" spans="1:19" s="57" customFormat="1" ht="18" customHeight="1" x14ac:dyDescent="0.2">
      <c r="A29" s="599"/>
      <c r="B29" s="387" t="s">
        <v>20</v>
      </c>
      <c r="C29" s="406">
        <v>1</v>
      </c>
      <c r="D29" s="17" t="e">
        <f>(D28/$C28)</f>
        <v>#DIV/0!</v>
      </c>
      <c r="E29" s="101" t="e">
        <f t="shared" ref="E29:S29" si="9">(E28/$C28)</f>
        <v>#DIV/0!</v>
      </c>
      <c r="F29" s="17" t="e">
        <f t="shared" si="9"/>
        <v>#DIV/0!</v>
      </c>
      <c r="G29" s="17" t="e">
        <f t="shared" si="9"/>
        <v>#DIV/0!</v>
      </c>
      <c r="H29" s="17" t="e">
        <f t="shared" si="9"/>
        <v>#DIV/0!</v>
      </c>
      <c r="I29" s="17" t="e">
        <f t="shared" si="9"/>
        <v>#DIV/0!</v>
      </c>
      <c r="J29" s="17" t="e">
        <f t="shared" si="9"/>
        <v>#DIV/0!</v>
      </c>
      <c r="K29" s="17" t="e">
        <f t="shared" si="9"/>
        <v>#DIV/0!</v>
      </c>
      <c r="L29" s="17" t="e">
        <f t="shared" si="9"/>
        <v>#DIV/0!</v>
      </c>
      <c r="M29" s="17" t="e">
        <f t="shared" si="9"/>
        <v>#DIV/0!</v>
      </c>
      <c r="N29" s="17" t="e">
        <f t="shared" si="9"/>
        <v>#DIV/0!</v>
      </c>
      <c r="O29" s="17" t="e">
        <f t="shared" si="9"/>
        <v>#DIV/0!</v>
      </c>
      <c r="P29" s="17" t="e">
        <f t="shared" si="9"/>
        <v>#DIV/0!</v>
      </c>
      <c r="Q29" s="17" t="e">
        <f t="shared" si="9"/>
        <v>#DIV/0!</v>
      </c>
      <c r="R29" s="17" t="e">
        <f t="shared" si="9"/>
        <v>#DIV/0!</v>
      </c>
      <c r="S29" s="101" t="e">
        <f t="shared" si="9"/>
        <v>#DIV/0!</v>
      </c>
    </row>
    <row r="30" spans="1:19" s="5" customFormat="1" ht="15.6" customHeight="1" x14ac:dyDescent="0.2">
      <c r="A30" s="596" t="s">
        <v>34</v>
      </c>
      <c r="B30" s="85" t="s">
        <v>32</v>
      </c>
      <c r="C30" s="283">
        <v>0</v>
      </c>
      <c r="D30" s="13">
        <f>(F30+H30+J30+L30+N30+P30+R30)</f>
        <v>0</v>
      </c>
      <c r="E30" s="338">
        <f>(G30+I30+K30+M30+O30+Q30+S30)</f>
        <v>0</v>
      </c>
      <c r="F30" s="287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42"/>
    </row>
    <row r="31" spans="1:19" s="5" customFormat="1" ht="15.6" customHeight="1" x14ac:dyDescent="0.2">
      <c r="A31" s="597"/>
      <c r="B31" s="85" t="s">
        <v>20</v>
      </c>
      <c r="C31" s="406">
        <v>1</v>
      </c>
      <c r="D31" s="143" t="e">
        <f t="shared" ref="D31:S31" si="10">(D30/$C30)</f>
        <v>#DIV/0!</v>
      </c>
      <c r="E31" s="277" t="e">
        <f t="shared" si="10"/>
        <v>#DIV/0!</v>
      </c>
      <c r="F31" s="278" t="e">
        <f t="shared" si="10"/>
        <v>#DIV/0!</v>
      </c>
      <c r="G31" s="143" t="e">
        <f t="shared" si="10"/>
        <v>#DIV/0!</v>
      </c>
      <c r="H31" s="143" t="e">
        <f t="shared" si="10"/>
        <v>#DIV/0!</v>
      </c>
      <c r="I31" s="143" t="e">
        <f t="shared" si="10"/>
        <v>#DIV/0!</v>
      </c>
      <c r="J31" s="143" t="e">
        <f t="shared" si="10"/>
        <v>#DIV/0!</v>
      </c>
      <c r="K31" s="143" t="e">
        <f t="shared" si="10"/>
        <v>#DIV/0!</v>
      </c>
      <c r="L31" s="143" t="e">
        <f t="shared" si="10"/>
        <v>#DIV/0!</v>
      </c>
      <c r="M31" s="143" t="e">
        <f t="shared" si="10"/>
        <v>#DIV/0!</v>
      </c>
      <c r="N31" s="143" t="e">
        <f t="shared" si="10"/>
        <v>#DIV/0!</v>
      </c>
      <c r="O31" s="143" t="e">
        <f t="shared" si="10"/>
        <v>#DIV/0!</v>
      </c>
      <c r="P31" s="143" t="e">
        <f t="shared" si="10"/>
        <v>#DIV/0!</v>
      </c>
      <c r="Q31" s="143" t="e">
        <f t="shared" si="10"/>
        <v>#DIV/0!</v>
      </c>
      <c r="R31" s="143" t="e">
        <f t="shared" si="10"/>
        <v>#DIV/0!</v>
      </c>
      <c r="S31" s="144" t="e">
        <f t="shared" si="10"/>
        <v>#DIV/0!</v>
      </c>
    </row>
    <row r="32" spans="1:19" s="5" customFormat="1" ht="15.6" customHeight="1" x14ac:dyDescent="0.2">
      <c r="A32" s="596" t="s">
        <v>35</v>
      </c>
      <c r="B32" s="85" t="s">
        <v>32</v>
      </c>
      <c r="C32" s="283">
        <v>0</v>
      </c>
      <c r="D32" s="13">
        <f>(F32+H32+J32+L32+N32+P32+R32)</f>
        <v>0</v>
      </c>
      <c r="E32" s="338">
        <f>(G32+I32+K32+M32+O32+Q32+S32)</f>
        <v>0</v>
      </c>
      <c r="F32" s="287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42"/>
    </row>
    <row r="33" spans="1:19" s="5" customFormat="1" ht="15.6" customHeight="1" x14ac:dyDescent="0.2">
      <c r="A33" s="597"/>
      <c r="B33" s="85" t="s">
        <v>20</v>
      </c>
      <c r="C33" s="406">
        <v>1</v>
      </c>
      <c r="D33" s="143" t="e">
        <f t="shared" ref="D33:S33" si="11">(D32/$C32)</f>
        <v>#DIV/0!</v>
      </c>
      <c r="E33" s="277" t="e">
        <f t="shared" si="11"/>
        <v>#DIV/0!</v>
      </c>
      <c r="F33" s="278" t="e">
        <f t="shared" si="11"/>
        <v>#DIV/0!</v>
      </c>
      <c r="G33" s="143" t="e">
        <f t="shared" si="11"/>
        <v>#DIV/0!</v>
      </c>
      <c r="H33" s="143" t="e">
        <f t="shared" si="11"/>
        <v>#DIV/0!</v>
      </c>
      <c r="I33" s="143" t="e">
        <f t="shared" si="11"/>
        <v>#DIV/0!</v>
      </c>
      <c r="J33" s="143" t="e">
        <f t="shared" si="11"/>
        <v>#DIV/0!</v>
      </c>
      <c r="K33" s="143" t="e">
        <f t="shared" si="11"/>
        <v>#DIV/0!</v>
      </c>
      <c r="L33" s="143" t="e">
        <f t="shared" si="11"/>
        <v>#DIV/0!</v>
      </c>
      <c r="M33" s="143" t="e">
        <f t="shared" si="11"/>
        <v>#DIV/0!</v>
      </c>
      <c r="N33" s="143" t="e">
        <f t="shared" si="11"/>
        <v>#DIV/0!</v>
      </c>
      <c r="O33" s="143" t="e">
        <f t="shared" si="11"/>
        <v>#DIV/0!</v>
      </c>
      <c r="P33" s="143" t="e">
        <f t="shared" si="11"/>
        <v>#DIV/0!</v>
      </c>
      <c r="Q33" s="143" t="e">
        <f t="shared" si="11"/>
        <v>#DIV/0!</v>
      </c>
      <c r="R33" s="143" t="e">
        <f t="shared" si="11"/>
        <v>#DIV/0!</v>
      </c>
      <c r="S33" s="144" t="e">
        <f t="shared" si="11"/>
        <v>#DIV/0!</v>
      </c>
    </row>
    <row r="34" spans="1:19" s="57" customFormat="1" ht="18" customHeight="1" x14ac:dyDescent="0.2">
      <c r="A34" s="598" t="s">
        <v>107</v>
      </c>
      <c r="B34" s="388" t="s">
        <v>32</v>
      </c>
      <c r="C34" s="337">
        <f>(D34+E34)</f>
        <v>0</v>
      </c>
      <c r="D34" s="13">
        <f>(F34+H34+J34+L34+N34+P34+R34)</f>
        <v>0</v>
      </c>
      <c r="E34" s="338">
        <f>(G34+I34+K34+M34+O34+Q34+S34)</f>
        <v>0</v>
      </c>
      <c r="F34" s="409"/>
      <c r="G34" s="196"/>
      <c r="H34" s="195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8"/>
    </row>
    <row r="35" spans="1:19" s="57" customFormat="1" ht="18" customHeight="1" x14ac:dyDescent="0.2">
      <c r="A35" s="682"/>
      <c r="B35" s="408" t="s">
        <v>20</v>
      </c>
      <c r="C35" s="410">
        <v>1</v>
      </c>
      <c r="D35" s="91" t="e">
        <f>(D34/$C34)</f>
        <v>#DIV/0!</v>
      </c>
      <c r="E35" s="114" t="e">
        <f t="shared" ref="E35:S35" si="12">(E34/$C34)</f>
        <v>#DIV/0!</v>
      </c>
      <c r="F35" s="91" t="e">
        <f t="shared" si="12"/>
        <v>#DIV/0!</v>
      </c>
      <c r="G35" s="91" t="e">
        <f t="shared" si="12"/>
        <v>#DIV/0!</v>
      </c>
      <c r="H35" s="91" t="e">
        <f t="shared" si="12"/>
        <v>#DIV/0!</v>
      </c>
      <c r="I35" s="91" t="e">
        <f t="shared" si="12"/>
        <v>#DIV/0!</v>
      </c>
      <c r="J35" s="91" t="e">
        <f t="shared" si="12"/>
        <v>#DIV/0!</v>
      </c>
      <c r="K35" s="91" t="e">
        <f t="shared" si="12"/>
        <v>#DIV/0!</v>
      </c>
      <c r="L35" s="91" t="e">
        <f t="shared" si="12"/>
        <v>#DIV/0!</v>
      </c>
      <c r="M35" s="91" t="e">
        <f t="shared" si="12"/>
        <v>#DIV/0!</v>
      </c>
      <c r="N35" s="91" t="e">
        <f t="shared" si="12"/>
        <v>#DIV/0!</v>
      </c>
      <c r="O35" s="91" t="e">
        <f t="shared" si="12"/>
        <v>#DIV/0!</v>
      </c>
      <c r="P35" s="91" t="e">
        <f t="shared" si="12"/>
        <v>#DIV/0!</v>
      </c>
      <c r="Q35" s="91" t="e">
        <f t="shared" si="12"/>
        <v>#DIV/0!</v>
      </c>
      <c r="R35" s="91" t="e">
        <f t="shared" si="12"/>
        <v>#DIV/0!</v>
      </c>
      <c r="S35" s="114" t="e">
        <f t="shared" si="12"/>
        <v>#DIV/0!</v>
      </c>
    </row>
    <row r="36" spans="1:19" s="57" customFormat="1" ht="27" customHeight="1" x14ac:dyDescent="0.2">
      <c r="A36" s="665" t="s">
        <v>108</v>
      </c>
      <c r="B36" s="666"/>
      <c r="C36" s="666"/>
      <c r="D36" s="666"/>
      <c r="E36" s="666"/>
      <c r="F36" s="666"/>
      <c r="G36" s="666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67"/>
    </row>
    <row r="37" spans="1:19" s="57" customFormat="1" ht="27" customHeight="1" x14ac:dyDescent="0.2">
      <c r="A37" s="508" t="s">
        <v>109</v>
      </c>
      <c r="B37" s="313" t="s">
        <v>32</v>
      </c>
      <c r="C37" s="314"/>
      <c r="D37" s="203"/>
      <c r="E37" s="384"/>
      <c r="F37" s="203"/>
      <c r="G37" s="204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6"/>
    </row>
    <row r="38" spans="1:19" s="57" customFormat="1" ht="18" customHeight="1" x14ac:dyDescent="0.2">
      <c r="A38" s="646" t="s">
        <v>110</v>
      </c>
      <c r="B38" s="387" t="s">
        <v>32</v>
      </c>
      <c r="C38" s="337">
        <f>(D38+E38)</f>
        <v>0</v>
      </c>
      <c r="D38" s="13">
        <f>(F38+H38+J38+L38+N38+P38+R38)</f>
        <v>0</v>
      </c>
      <c r="E38" s="338">
        <f>(G38+I38+K38+M38+O38+Q38+S38)</f>
        <v>0</v>
      </c>
      <c r="F38" s="390"/>
      <c r="G38" s="200"/>
      <c r="H38" s="199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2"/>
    </row>
    <row r="39" spans="1:19" s="57" customFormat="1" ht="18" customHeight="1" x14ac:dyDescent="0.2">
      <c r="A39" s="677"/>
      <c r="B39" s="387" t="s">
        <v>20</v>
      </c>
      <c r="C39" s="325">
        <v>1</v>
      </c>
      <c r="D39" s="17" t="e">
        <f>(D38/$C38)</f>
        <v>#DIV/0!</v>
      </c>
      <c r="E39" s="101" t="e">
        <f t="shared" ref="E39:S39" si="13">(E38/$C38)</f>
        <v>#DIV/0!</v>
      </c>
      <c r="F39" s="17" t="e">
        <f t="shared" si="13"/>
        <v>#DIV/0!</v>
      </c>
      <c r="G39" s="17" t="e">
        <f t="shared" si="13"/>
        <v>#DIV/0!</v>
      </c>
      <c r="H39" s="17" t="e">
        <f t="shared" si="13"/>
        <v>#DIV/0!</v>
      </c>
      <c r="I39" s="17" t="e">
        <f t="shared" si="13"/>
        <v>#DIV/0!</v>
      </c>
      <c r="J39" s="17" t="e">
        <f t="shared" si="13"/>
        <v>#DIV/0!</v>
      </c>
      <c r="K39" s="17" t="e">
        <f t="shared" si="13"/>
        <v>#DIV/0!</v>
      </c>
      <c r="L39" s="17" t="e">
        <f t="shared" si="13"/>
        <v>#DIV/0!</v>
      </c>
      <c r="M39" s="17" t="e">
        <f t="shared" si="13"/>
        <v>#DIV/0!</v>
      </c>
      <c r="N39" s="17" t="e">
        <f t="shared" si="13"/>
        <v>#DIV/0!</v>
      </c>
      <c r="O39" s="17" t="e">
        <f t="shared" si="13"/>
        <v>#DIV/0!</v>
      </c>
      <c r="P39" s="17" t="e">
        <f t="shared" si="13"/>
        <v>#DIV/0!</v>
      </c>
      <c r="Q39" s="17" t="e">
        <f t="shared" si="13"/>
        <v>#DIV/0!</v>
      </c>
      <c r="R39" s="17" t="e">
        <f t="shared" si="13"/>
        <v>#DIV/0!</v>
      </c>
      <c r="S39" s="122" t="e">
        <f t="shared" si="13"/>
        <v>#DIV/0!</v>
      </c>
    </row>
    <row r="40" spans="1:19" s="57" customFormat="1" ht="18" customHeight="1" x14ac:dyDescent="0.2">
      <c r="A40" s="646" t="s">
        <v>111</v>
      </c>
      <c r="B40" s="387" t="s">
        <v>32</v>
      </c>
      <c r="C40" s="337">
        <f>(D40+E40)</f>
        <v>0</v>
      </c>
      <c r="D40" s="13">
        <f>(F40+H40+J40+L40+N40+P40+R40)</f>
        <v>0</v>
      </c>
      <c r="E40" s="338">
        <f>(G40+I40+K40+M40+O40+Q40+S40)</f>
        <v>0</v>
      </c>
      <c r="F40" s="390"/>
      <c r="G40" s="200"/>
      <c r="H40" s="199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2"/>
    </row>
    <row r="41" spans="1:19" s="57" customFormat="1" ht="18" customHeight="1" x14ac:dyDescent="0.2">
      <c r="A41" s="673"/>
      <c r="B41" s="387" t="s">
        <v>20</v>
      </c>
      <c r="C41" s="325">
        <v>1</v>
      </c>
      <c r="D41" s="17" t="e">
        <f t="shared" ref="D41:S41" si="14">(D40/$C40)</f>
        <v>#DIV/0!</v>
      </c>
      <c r="E41" s="101" t="e">
        <f t="shared" si="14"/>
        <v>#DIV/0!</v>
      </c>
      <c r="F41" s="17" t="e">
        <f t="shared" si="14"/>
        <v>#DIV/0!</v>
      </c>
      <c r="G41" s="17" t="e">
        <f t="shared" si="14"/>
        <v>#DIV/0!</v>
      </c>
      <c r="H41" s="17" t="e">
        <f t="shared" si="14"/>
        <v>#DIV/0!</v>
      </c>
      <c r="I41" s="17" t="e">
        <f t="shared" si="14"/>
        <v>#DIV/0!</v>
      </c>
      <c r="J41" s="17" t="e">
        <f t="shared" si="14"/>
        <v>#DIV/0!</v>
      </c>
      <c r="K41" s="17" t="e">
        <f t="shared" si="14"/>
        <v>#DIV/0!</v>
      </c>
      <c r="L41" s="17" t="e">
        <f t="shared" si="14"/>
        <v>#DIV/0!</v>
      </c>
      <c r="M41" s="17" t="e">
        <f t="shared" si="14"/>
        <v>#DIV/0!</v>
      </c>
      <c r="N41" s="17" t="e">
        <f t="shared" si="14"/>
        <v>#DIV/0!</v>
      </c>
      <c r="O41" s="17" t="e">
        <f t="shared" si="14"/>
        <v>#DIV/0!</v>
      </c>
      <c r="P41" s="17" t="e">
        <f t="shared" si="14"/>
        <v>#DIV/0!</v>
      </c>
      <c r="Q41" s="17" t="e">
        <f t="shared" si="14"/>
        <v>#DIV/0!</v>
      </c>
      <c r="R41" s="17" t="e">
        <f t="shared" si="14"/>
        <v>#DIV/0!</v>
      </c>
      <c r="S41" s="101" t="e">
        <f t="shared" si="14"/>
        <v>#DIV/0!</v>
      </c>
    </row>
    <row r="42" spans="1:19" s="57" customFormat="1" ht="18" customHeight="1" x14ac:dyDescent="0.2">
      <c r="A42" s="671" t="s">
        <v>112</v>
      </c>
      <c r="B42" s="388" t="s">
        <v>32</v>
      </c>
      <c r="C42" s="337">
        <f>(D42+E42)</f>
        <v>0</v>
      </c>
      <c r="D42" s="13">
        <f>(F42+H42+J42+L42+N42+P42+R42)</f>
        <v>0</v>
      </c>
      <c r="E42" s="338">
        <f>(G42+I42+K42+M42+O42+Q42+S42)</f>
        <v>0</v>
      </c>
      <c r="F42" s="391"/>
      <c r="G42" s="208"/>
      <c r="H42" s="207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10"/>
    </row>
    <row r="43" spans="1:19" s="57" customFormat="1" ht="18" customHeight="1" x14ac:dyDescent="0.2">
      <c r="A43" s="674"/>
      <c r="B43" s="413" t="s">
        <v>20</v>
      </c>
      <c r="C43" s="412">
        <v>1</v>
      </c>
      <c r="D43" s="36" t="e">
        <f t="shared" ref="D43:S43" si="15">(D42/$C42)</f>
        <v>#DIV/0!</v>
      </c>
      <c r="E43" s="123" t="e">
        <f t="shared" si="15"/>
        <v>#DIV/0!</v>
      </c>
      <c r="F43" s="36" t="e">
        <f t="shared" si="15"/>
        <v>#DIV/0!</v>
      </c>
      <c r="G43" s="36" t="e">
        <f t="shared" si="15"/>
        <v>#DIV/0!</v>
      </c>
      <c r="H43" s="36" t="e">
        <f t="shared" si="15"/>
        <v>#DIV/0!</v>
      </c>
      <c r="I43" s="36" t="e">
        <f t="shared" si="15"/>
        <v>#DIV/0!</v>
      </c>
      <c r="J43" s="36" t="e">
        <f t="shared" si="15"/>
        <v>#DIV/0!</v>
      </c>
      <c r="K43" s="36" t="e">
        <f t="shared" si="15"/>
        <v>#DIV/0!</v>
      </c>
      <c r="L43" s="36" t="e">
        <f t="shared" si="15"/>
        <v>#DIV/0!</v>
      </c>
      <c r="M43" s="36" t="e">
        <f t="shared" si="15"/>
        <v>#DIV/0!</v>
      </c>
      <c r="N43" s="36" t="e">
        <f t="shared" si="15"/>
        <v>#DIV/0!</v>
      </c>
      <c r="O43" s="36" t="e">
        <f t="shared" si="15"/>
        <v>#DIV/0!</v>
      </c>
      <c r="P43" s="36" t="e">
        <f t="shared" si="15"/>
        <v>#DIV/0!</v>
      </c>
      <c r="Q43" s="36" t="e">
        <f t="shared" si="15"/>
        <v>#DIV/0!</v>
      </c>
      <c r="R43" s="36" t="e">
        <f t="shared" si="15"/>
        <v>#DIV/0!</v>
      </c>
      <c r="S43" s="420" t="e">
        <f t="shared" si="15"/>
        <v>#DIV/0!</v>
      </c>
    </row>
    <row r="44" spans="1:19" s="57" customFormat="1" ht="18" customHeight="1" x14ac:dyDescent="0.2">
      <c r="A44" s="694"/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6"/>
    </row>
    <row r="45" spans="1:19" ht="24" customHeight="1" x14ac:dyDescent="0.2">
      <c r="A45" s="678" t="s">
        <v>122</v>
      </c>
      <c r="B45" s="414" t="s">
        <v>24</v>
      </c>
      <c r="C45" s="397">
        <f>(D45+E45)</f>
        <v>0</v>
      </c>
      <c r="D45" s="124">
        <f>(F45+H45+J45+L45+N45+P45+R45)</f>
        <v>0</v>
      </c>
      <c r="E45" s="398">
        <f>(G45+I45+K45+M45+O45+Q45+S45)</f>
        <v>0</v>
      </c>
      <c r="F45" s="39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6"/>
    </row>
    <row r="46" spans="1:19" ht="24" customHeight="1" x14ac:dyDescent="0.2">
      <c r="A46" s="679"/>
      <c r="B46" s="415" t="s">
        <v>20</v>
      </c>
      <c r="C46" s="416">
        <v>1</v>
      </c>
      <c r="D46" s="417" t="e">
        <f t="shared" ref="D46:S46" si="16">(D45/$C45)</f>
        <v>#DIV/0!</v>
      </c>
      <c r="E46" s="418" t="e">
        <f t="shared" si="16"/>
        <v>#DIV/0!</v>
      </c>
      <c r="F46" s="419" t="e">
        <f t="shared" si="16"/>
        <v>#DIV/0!</v>
      </c>
      <c r="G46" s="417" t="e">
        <f t="shared" si="16"/>
        <v>#DIV/0!</v>
      </c>
      <c r="H46" s="417" t="e">
        <f t="shared" si="16"/>
        <v>#DIV/0!</v>
      </c>
      <c r="I46" s="417" t="e">
        <f t="shared" si="16"/>
        <v>#DIV/0!</v>
      </c>
      <c r="J46" s="417" t="e">
        <f t="shared" si="16"/>
        <v>#DIV/0!</v>
      </c>
      <c r="K46" s="417" t="e">
        <f t="shared" si="16"/>
        <v>#DIV/0!</v>
      </c>
      <c r="L46" s="417" t="e">
        <f t="shared" si="16"/>
        <v>#DIV/0!</v>
      </c>
      <c r="M46" s="417" t="e">
        <f t="shared" si="16"/>
        <v>#DIV/0!</v>
      </c>
      <c r="N46" s="417" t="e">
        <f t="shared" si="16"/>
        <v>#DIV/0!</v>
      </c>
      <c r="O46" s="417" t="e">
        <f t="shared" si="16"/>
        <v>#DIV/0!</v>
      </c>
      <c r="P46" s="417" t="e">
        <f t="shared" si="16"/>
        <v>#DIV/0!</v>
      </c>
      <c r="Q46" s="417" t="e">
        <f t="shared" si="16"/>
        <v>#DIV/0!</v>
      </c>
      <c r="R46" s="417" t="e">
        <f t="shared" si="16"/>
        <v>#DIV/0!</v>
      </c>
      <c r="S46" s="418" t="e">
        <f t="shared" si="16"/>
        <v>#DIV/0!</v>
      </c>
    </row>
    <row r="47" spans="1:19" s="68" customFormat="1" ht="24" customHeight="1" x14ac:dyDescent="0.2">
      <c r="A47" s="668" t="s">
        <v>101</v>
      </c>
      <c r="B47" s="669"/>
      <c r="C47" s="669"/>
      <c r="D47" s="669"/>
      <c r="E47" s="669"/>
      <c r="F47" s="669"/>
      <c r="G47" s="669"/>
      <c r="H47" s="669"/>
      <c r="I47" s="669"/>
      <c r="J47" s="669"/>
      <c r="K47" s="669"/>
      <c r="L47" s="669"/>
      <c r="M47" s="669"/>
      <c r="N47" s="669"/>
      <c r="O47" s="669"/>
      <c r="P47" s="669"/>
      <c r="Q47" s="669"/>
      <c r="R47" s="669"/>
      <c r="S47" s="670"/>
    </row>
    <row r="48" spans="1:19" s="57" customFormat="1" ht="27" customHeight="1" x14ac:dyDescent="0.2">
      <c r="A48" s="508" t="s">
        <v>118</v>
      </c>
      <c r="B48" s="313" t="s">
        <v>32</v>
      </c>
      <c r="C48" s="314"/>
      <c r="D48" s="203"/>
      <c r="E48" s="384"/>
      <c r="F48" s="203"/>
      <c r="G48" s="204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6"/>
    </row>
    <row r="49" spans="1:19" ht="24" customHeight="1" x14ac:dyDescent="0.2">
      <c r="A49" s="190" t="s">
        <v>102</v>
      </c>
      <c r="B49" s="304"/>
      <c r="C49" s="404"/>
      <c r="D49" s="191"/>
      <c r="E49" s="405"/>
      <c r="F49" s="192"/>
      <c r="G49" s="192"/>
      <c r="H49" s="192"/>
      <c r="I49" s="192"/>
      <c r="J49" s="192"/>
      <c r="K49" s="192"/>
      <c r="L49" s="192"/>
      <c r="M49" s="192"/>
      <c r="N49" s="193"/>
      <c r="O49" s="193"/>
      <c r="P49" s="192"/>
      <c r="Q49" s="192"/>
      <c r="R49" s="193"/>
      <c r="S49" s="194"/>
    </row>
    <row r="50" spans="1:19" ht="18" customHeight="1" x14ac:dyDescent="0.2">
      <c r="A50" s="683" t="s">
        <v>103</v>
      </c>
      <c r="B50" s="79" t="s">
        <v>24</v>
      </c>
      <c r="C50" s="337">
        <f>(D50+E50)</f>
        <v>0</v>
      </c>
      <c r="D50" s="13">
        <f>(F50+H50+J50+L50+N50+P50+R50)</f>
        <v>0</v>
      </c>
      <c r="E50" s="338">
        <f>(G50+I50+K50+M50+O50+Q50+S50)</f>
        <v>0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8"/>
    </row>
    <row r="51" spans="1:19" ht="18" customHeight="1" x14ac:dyDescent="0.2">
      <c r="A51" s="599"/>
      <c r="B51" s="83" t="s">
        <v>20</v>
      </c>
      <c r="C51" s="406">
        <v>1</v>
      </c>
      <c r="D51" s="17" t="e">
        <f t="shared" ref="D51:S51" si="17">(D50/$C50)</f>
        <v>#DIV/0!</v>
      </c>
      <c r="E51" s="101" t="e">
        <f t="shared" si="17"/>
        <v>#DIV/0!</v>
      </c>
      <c r="F51" s="17" t="e">
        <f t="shared" si="17"/>
        <v>#DIV/0!</v>
      </c>
      <c r="G51" s="17" t="e">
        <f t="shared" si="17"/>
        <v>#DIV/0!</v>
      </c>
      <c r="H51" s="17" t="e">
        <f t="shared" si="17"/>
        <v>#DIV/0!</v>
      </c>
      <c r="I51" s="17" t="e">
        <f t="shared" si="17"/>
        <v>#DIV/0!</v>
      </c>
      <c r="J51" s="17" t="e">
        <f t="shared" si="17"/>
        <v>#DIV/0!</v>
      </c>
      <c r="K51" s="17" t="e">
        <f t="shared" si="17"/>
        <v>#DIV/0!</v>
      </c>
      <c r="L51" s="17" t="e">
        <f t="shared" si="17"/>
        <v>#DIV/0!</v>
      </c>
      <c r="M51" s="17" t="e">
        <f t="shared" si="17"/>
        <v>#DIV/0!</v>
      </c>
      <c r="N51" s="17" t="e">
        <f t="shared" si="17"/>
        <v>#DIV/0!</v>
      </c>
      <c r="O51" s="17" t="e">
        <f t="shared" si="17"/>
        <v>#DIV/0!</v>
      </c>
      <c r="P51" s="17" t="e">
        <f t="shared" si="17"/>
        <v>#DIV/0!</v>
      </c>
      <c r="Q51" s="17" t="e">
        <f t="shared" si="17"/>
        <v>#DIV/0!</v>
      </c>
      <c r="R51" s="17" t="e">
        <f t="shared" si="17"/>
        <v>#DIV/0!</v>
      </c>
      <c r="S51" s="101" t="e">
        <f t="shared" si="17"/>
        <v>#DIV/0!</v>
      </c>
    </row>
    <row r="52" spans="1:19" ht="18" customHeight="1" x14ac:dyDescent="0.2">
      <c r="A52" s="598" t="s">
        <v>119</v>
      </c>
      <c r="B52" s="82" t="s">
        <v>24</v>
      </c>
      <c r="C52" s="337">
        <f>(D52+E52)</f>
        <v>0</v>
      </c>
      <c r="D52" s="13">
        <f>(F52+H52+J52+L52+N52+P52+R52)</f>
        <v>0</v>
      </c>
      <c r="E52" s="338">
        <f>(G52+I52+K52+M52+O52+Q52+S52)</f>
        <v>0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8"/>
    </row>
    <row r="53" spans="1:19" ht="18" customHeight="1" x14ac:dyDescent="0.2">
      <c r="A53" s="599"/>
      <c r="B53" s="382" t="s">
        <v>20</v>
      </c>
      <c r="C53" s="406">
        <v>1</v>
      </c>
      <c r="D53" s="17" t="e">
        <f t="shared" ref="D53:S53" si="18">(D52/$C52)</f>
        <v>#DIV/0!</v>
      </c>
      <c r="E53" s="101" t="e">
        <f t="shared" si="18"/>
        <v>#DIV/0!</v>
      </c>
      <c r="F53" s="17" t="e">
        <f t="shared" si="18"/>
        <v>#DIV/0!</v>
      </c>
      <c r="G53" s="17" t="e">
        <f t="shared" si="18"/>
        <v>#DIV/0!</v>
      </c>
      <c r="H53" s="17" t="e">
        <f t="shared" si="18"/>
        <v>#DIV/0!</v>
      </c>
      <c r="I53" s="17" t="e">
        <f t="shared" si="18"/>
        <v>#DIV/0!</v>
      </c>
      <c r="J53" s="17" t="e">
        <f t="shared" si="18"/>
        <v>#DIV/0!</v>
      </c>
      <c r="K53" s="17" t="e">
        <f t="shared" si="18"/>
        <v>#DIV/0!</v>
      </c>
      <c r="L53" s="17" t="e">
        <f t="shared" si="18"/>
        <v>#DIV/0!</v>
      </c>
      <c r="M53" s="17" t="e">
        <f t="shared" si="18"/>
        <v>#DIV/0!</v>
      </c>
      <c r="N53" s="17" t="e">
        <f t="shared" si="18"/>
        <v>#DIV/0!</v>
      </c>
      <c r="O53" s="17" t="e">
        <f t="shared" si="18"/>
        <v>#DIV/0!</v>
      </c>
      <c r="P53" s="17" t="e">
        <f t="shared" si="18"/>
        <v>#DIV/0!</v>
      </c>
      <c r="Q53" s="17" t="e">
        <f t="shared" si="18"/>
        <v>#DIV/0!</v>
      </c>
      <c r="R53" s="17" t="e">
        <f t="shared" si="18"/>
        <v>#DIV/0!</v>
      </c>
      <c r="S53" s="101" t="e">
        <f t="shared" si="18"/>
        <v>#DIV/0!</v>
      </c>
    </row>
    <row r="54" spans="1:19" s="5" customFormat="1" ht="15.6" customHeight="1" x14ac:dyDescent="0.2">
      <c r="A54" s="596" t="s">
        <v>34</v>
      </c>
      <c r="B54" s="85" t="s">
        <v>32</v>
      </c>
      <c r="C54" s="283">
        <v>0</v>
      </c>
      <c r="D54" s="13">
        <f>(F54+H54+J54+L54+N54+P54+R54)</f>
        <v>0</v>
      </c>
      <c r="E54" s="338">
        <f>(G54+I54+K54+M54+O54+Q54+S54)</f>
        <v>0</v>
      </c>
      <c r="F54" s="287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42"/>
    </row>
    <row r="55" spans="1:19" s="5" customFormat="1" ht="15.6" customHeight="1" x14ac:dyDescent="0.2">
      <c r="A55" s="597"/>
      <c r="B55" s="85" t="s">
        <v>20</v>
      </c>
      <c r="C55" s="406">
        <v>1</v>
      </c>
      <c r="D55" s="143" t="e">
        <f t="shared" ref="D55:S55" si="19">(D54/$C54)</f>
        <v>#DIV/0!</v>
      </c>
      <c r="E55" s="277" t="e">
        <f t="shared" si="19"/>
        <v>#DIV/0!</v>
      </c>
      <c r="F55" s="278" t="e">
        <f t="shared" si="19"/>
        <v>#DIV/0!</v>
      </c>
      <c r="G55" s="143" t="e">
        <f t="shared" si="19"/>
        <v>#DIV/0!</v>
      </c>
      <c r="H55" s="143" t="e">
        <f t="shared" si="19"/>
        <v>#DIV/0!</v>
      </c>
      <c r="I55" s="143" t="e">
        <f t="shared" si="19"/>
        <v>#DIV/0!</v>
      </c>
      <c r="J55" s="143" t="e">
        <f t="shared" si="19"/>
        <v>#DIV/0!</v>
      </c>
      <c r="K55" s="143" t="e">
        <f t="shared" si="19"/>
        <v>#DIV/0!</v>
      </c>
      <c r="L55" s="143" t="e">
        <f t="shared" si="19"/>
        <v>#DIV/0!</v>
      </c>
      <c r="M55" s="143" t="e">
        <f t="shared" si="19"/>
        <v>#DIV/0!</v>
      </c>
      <c r="N55" s="143" t="e">
        <f t="shared" si="19"/>
        <v>#DIV/0!</v>
      </c>
      <c r="O55" s="143" t="e">
        <f t="shared" si="19"/>
        <v>#DIV/0!</v>
      </c>
      <c r="P55" s="143" t="e">
        <f t="shared" si="19"/>
        <v>#DIV/0!</v>
      </c>
      <c r="Q55" s="143" t="e">
        <f t="shared" si="19"/>
        <v>#DIV/0!</v>
      </c>
      <c r="R55" s="143" t="e">
        <f t="shared" si="19"/>
        <v>#DIV/0!</v>
      </c>
      <c r="S55" s="144" t="e">
        <f t="shared" si="19"/>
        <v>#DIV/0!</v>
      </c>
    </row>
    <row r="56" spans="1:19" s="5" customFormat="1" ht="15.6" customHeight="1" x14ac:dyDescent="0.2">
      <c r="A56" s="596" t="s">
        <v>35</v>
      </c>
      <c r="B56" s="85" t="s">
        <v>32</v>
      </c>
      <c r="C56" s="283">
        <v>0</v>
      </c>
      <c r="D56" s="13">
        <f>(F56+H56+J56+L56+N56+P56+R56)</f>
        <v>0</v>
      </c>
      <c r="E56" s="338">
        <f>(G56+I56+K56+M56+O56+Q56+S56)</f>
        <v>0</v>
      </c>
      <c r="F56" s="287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42"/>
    </row>
    <row r="57" spans="1:19" s="5" customFormat="1" ht="15.6" customHeight="1" x14ac:dyDescent="0.2">
      <c r="A57" s="597"/>
      <c r="B57" s="85" t="s">
        <v>20</v>
      </c>
      <c r="C57" s="406">
        <v>1</v>
      </c>
      <c r="D57" s="143" t="e">
        <f t="shared" ref="D57:S57" si="20">(D56/$C56)</f>
        <v>#DIV/0!</v>
      </c>
      <c r="E57" s="277" t="e">
        <f t="shared" si="20"/>
        <v>#DIV/0!</v>
      </c>
      <c r="F57" s="278" t="e">
        <f t="shared" si="20"/>
        <v>#DIV/0!</v>
      </c>
      <c r="G57" s="143" t="e">
        <f t="shared" si="20"/>
        <v>#DIV/0!</v>
      </c>
      <c r="H57" s="143" t="e">
        <f t="shared" si="20"/>
        <v>#DIV/0!</v>
      </c>
      <c r="I57" s="143" t="e">
        <f t="shared" si="20"/>
        <v>#DIV/0!</v>
      </c>
      <c r="J57" s="143" t="e">
        <f t="shared" si="20"/>
        <v>#DIV/0!</v>
      </c>
      <c r="K57" s="143" t="e">
        <f t="shared" si="20"/>
        <v>#DIV/0!</v>
      </c>
      <c r="L57" s="143" t="e">
        <f t="shared" si="20"/>
        <v>#DIV/0!</v>
      </c>
      <c r="M57" s="143" t="e">
        <f t="shared" si="20"/>
        <v>#DIV/0!</v>
      </c>
      <c r="N57" s="143" t="e">
        <f t="shared" si="20"/>
        <v>#DIV/0!</v>
      </c>
      <c r="O57" s="143" t="e">
        <f t="shared" si="20"/>
        <v>#DIV/0!</v>
      </c>
      <c r="P57" s="143" t="e">
        <f t="shared" si="20"/>
        <v>#DIV/0!</v>
      </c>
      <c r="Q57" s="143" t="e">
        <f t="shared" si="20"/>
        <v>#DIV/0!</v>
      </c>
      <c r="R57" s="143" t="e">
        <f t="shared" si="20"/>
        <v>#DIV/0!</v>
      </c>
      <c r="S57" s="144" t="e">
        <f t="shared" si="20"/>
        <v>#DIV/0!</v>
      </c>
    </row>
    <row r="58" spans="1:19" ht="18" customHeight="1" x14ac:dyDescent="0.2">
      <c r="A58" s="663" t="s">
        <v>120</v>
      </c>
      <c r="B58" s="83" t="s">
        <v>24</v>
      </c>
      <c r="C58" s="337">
        <f>(D58+E58)</f>
        <v>0</v>
      </c>
      <c r="D58" s="13">
        <f>(F58+H58+J58+L58+N58+P58+R58)</f>
        <v>0</v>
      </c>
      <c r="E58" s="338">
        <f>(G58+I58+K58+M58+O58+Q58+S58)</f>
        <v>0</v>
      </c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8"/>
    </row>
    <row r="59" spans="1:19" ht="18" customHeight="1" x14ac:dyDescent="0.2">
      <c r="A59" s="684"/>
      <c r="B59" s="403" t="s">
        <v>20</v>
      </c>
      <c r="C59" s="407">
        <v>1</v>
      </c>
      <c r="D59" s="67" t="e">
        <f t="shared" ref="D59:S59" si="21">(D58/$C58)</f>
        <v>#DIV/0!</v>
      </c>
      <c r="E59" s="113" t="e">
        <f t="shared" si="21"/>
        <v>#DIV/0!</v>
      </c>
      <c r="F59" s="67" t="e">
        <f t="shared" si="21"/>
        <v>#DIV/0!</v>
      </c>
      <c r="G59" s="67" t="e">
        <f t="shared" si="21"/>
        <v>#DIV/0!</v>
      </c>
      <c r="H59" s="67" t="e">
        <f t="shared" si="21"/>
        <v>#DIV/0!</v>
      </c>
      <c r="I59" s="67" t="e">
        <f t="shared" si="21"/>
        <v>#DIV/0!</v>
      </c>
      <c r="J59" s="67" t="e">
        <f t="shared" si="21"/>
        <v>#DIV/0!</v>
      </c>
      <c r="K59" s="67" t="e">
        <f t="shared" si="21"/>
        <v>#DIV/0!</v>
      </c>
      <c r="L59" s="67" t="e">
        <f t="shared" si="21"/>
        <v>#DIV/0!</v>
      </c>
      <c r="M59" s="67" t="e">
        <f t="shared" si="21"/>
        <v>#DIV/0!</v>
      </c>
      <c r="N59" s="67" t="e">
        <f t="shared" si="21"/>
        <v>#DIV/0!</v>
      </c>
      <c r="O59" s="67" t="e">
        <f t="shared" si="21"/>
        <v>#DIV/0!</v>
      </c>
      <c r="P59" s="67" t="e">
        <f t="shared" si="21"/>
        <v>#DIV/0!</v>
      </c>
      <c r="Q59" s="67" t="e">
        <f t="shared" si="21"/>
        <v>#DIV/0!</v>
      </c>
      <c r="R59" s="67" t="e">
        <f t="shared" si="21"/>
        <v>#DIV/0!</v>
      </c>
      <c r="S59" s="113" t="e">
        <f t="shared" si="21"/>
        <v>#DIV/0!</v>
      </c>
    </row>
    <row r="60" spans="1:19" s="57" customFormat="1" ht="27" customHeight="1" x14ac:dyDescent="0.2">
      <c r="A60" s="665" t="s">
        <v>121</v>
      </c>
      <c r="B60" s="680"/>
      <c r="C60" s="680"/>
      <c r="D60" s="680"/>
      <c r="E60" s="680"/>
      <c r="F60" s="680"/>
      <c r="G60" s="680"/>
      <c r="H60" s="680"/>
      <c r="I60" s="680"/>
      <c r="J60" s="680"/>
      <c r="K60" s="680"/>
      <c r="L60" s="680"/>
      <c r="M60" s="680"/>
      <c r="N60" s="680"/>
      <c r="O60" s="680"/>
      <c r="P60" s="680"/>
      <c r="Q60" s="680"/>
      <c r="R60" s="680"/>
      <c r="S60" s="681"/>
    </row>
    <row r="61" spans="1:19" s="57" customFormat="1" ht="27" customHeight="1" x14ac:dyDescent="0.2">
      <c r="A61" s="508" t="s">
        <v>118</v>
      </c>
      <c r="B61" s="313" t="s">
        <v>32</v>
      </c>
      <c r="C61" s="314"/>
      <c r="D61" s="203"/>
      <c r="E61" s="384"/>
      <c r="F61" s="203"/>
      <c r="G61" s="204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6"/>
    </row>
    <row r="62" spans="1:19" s="57" customFormat="1" ht="18" customHeight="1" x14ac:dyDescent="0.2">
      <c r="A62" s="598" t="s">
        <v>46</v>
      </c>
      <c r="B62" s="388" t="s">
        <v>32</v>
      </c>
      <c r="C62" s="337">
        <f>(D62+E62)</f>
        <v>0</v>
      </c>
      <c r="D62" s="13">
        <f>(F62+H62+J62+L62+N62+P62+R62)</f>
        <v>0</v>
      </c>
      <c r="E62" s="338">
        <f>(G62+I62+K62+M62+O62+Q62+S62)</f>
        <v>0</v>
      </c>
      <c r="F62" s="409"/>
      <c r="G62" s="196"/>
      <c r="H62" s="195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8"/>
    </row>
    <row r="63" spans="1:19" s="57" customFormat="1" ht="18" customHeight="1" x14ac:dyDescent="0.2">
      <c r="A63" s="599"/>
      <c r="B63" s="387" t="s">
        <v>20</v>
      </c>
      <c r="C63" s="406">
        <v>1</v>
      </c>
      <c r="D63" s="17" t="e">
        <f t="shared" ref="D63:S63" si="22">(D62/$C62)</f>
        <v>#DIV/0!</v>
      </c>
      <c r="E63" s="101" t="e">
        <f t="shared" si="22"/>
        <v>#DIV/0!</v>
      </c>
      <c r="F63" s="17" t="e">
        <f t="shared" si="22"/>
        <v>#DIV/0!</v>
      </c>
      <c r="G63" s="17" t="e">
        <f t="shared" si="22"/>
        <v>#DIV/0!</v>
      </c>
      <c r="H63" s="17" t="e">
        <f t="shared" si="22"/>
        <v>#DIV/0!</v>
      </c>
      <c r="I63" s="17" t="e">
        <f t="shared" si="22"/>
        <v>#DIV/0!</v>
      </c>
      <c r="J63" s="17" t="e">
        <f t="shared" si="22"/>
        <v>#DIV/0!</v>
      </c>
      <c r="K63" s="17" t="e">
        <f t="shared" si="22"/>
        <v>#DIV/0!</v>
      </c>
      <c r="L63" s="17" t="e">
        <f t="shared" si="22"/>
        <v>#DIV/0!</v>
      </c>
      <c r="M63" s="17" t="e">
        <f t="shared" si="22"/>
        <v>#DIV/0!</v>
      </c>
      <c r="N63" s="17" t="e">
        <f t="shared" si="22"/>
        <v>#DIV/0!</v>
      </c>
      <c r="O63" s="17" t="e">
        <f t="shared" si="22"/>
        <v>#DIV/0!</v>
      </c>
      <c r="P63" s="17" t="e">
        <f t="shared" si="22"/>
        <v>#DIV/0!</v>
      </c>
      <c r="Q63" s="17" t="e">
        <f t="shared" si="22"/>
        <v>#DIV/0!</v>
      </c>
      <c r="R63" s="17" t="e">
        <f t="shared" si="22"/>
        <v>#DIV/0!</v>
      </c>
      <c r="S63" s="101" t="e">
        <f t="shared" si="22"/>
        <v>#DIV/0!</v>
      </c>
    </row>
    <row r="64" spans="1:19" s="57" customFormat="1" ht="18" customHeight="1" x14ac:dyDescent="0.2">
      <c r="A64" s="598" t="s">
        <v>106</v>
      </c>
      <c r="B64" s="387" t="s">
        <v>32</v>
      </c>
      <c r="C64" s="337">
        <f>(D64+E64)</f>
        <v>0</v>
      </c>
      <c r="D64" s="13">
        <f>(F64+H64+J64+L64+N64+P64+R64)</f>
        <v>0</v>
      </c>
      <c r="E64" s="338">
        <f>(G64+I64+K64+M64+O64+Q64+S64)</f>
        <v>0</v>
      </c>
      <c r="F64" s="390"/>
      <c r="G64" s="200"/>
      <c r="H64" s="199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2"/>
    </row>
    <row r="65" spans="1:19" s="57" customFormat="1" ht="18" customHeight="1" x14ac:dyDescent="0.2">
      <c r="A65" s="599"/>
      <c r="B65" s="387" t="s">
        <v>20</v>
      </c>
      <c r="C65" s="406">
        <v>1</v>
      </c>
      <c r="D65" s="17" t="e">
        <f t="shared" ref="D65:S65" si="23">(D64/$C64)</f>
        <v>#DIV/0!</v>
      </c>
      <c r="E65" s="101" t="e">
        <f t="shared" si="23"/>
        <v>#DIV/0!</v>
      </c>
      <c r="F65" s="17" t="e">
        <f t="shared" si="23"/>
        <v>#DIV/0!</v>
      </c>
      <c r="G65" s="17" t="e">
        <f t="shared" si="23"/>
        <v>#DIV/0!</v>
      </c>
      <c r="H65" s="17" t="e">
        <f t="shared" si="23"/>
        <v>#DIV/0!</v>
      </c>
      <c r="I65" s="17" t="e">
        <f t="shared" si="23"/>
        <v>#DIV/0!</v>
      </c>
      <c r="J65" s="17" t="e">
        <f t="shared" si="23"/>
        <v>#DIV/0!</v>
      </c>
      <c r="K65" s="17" t="e">
        <f t="shared" si="23"/>
        <v>#DIV/0!</v>
      </c>
      <c r="L65" s="17" t="e">
        <f t="shared" si="23"/>
        <v>#DIV/0!</v>
      </c>
      <c r="M65" s="17" t="e">
        <f t="shared" si="23"/>
        <v>#DIV/0!</v>
      </c>
      <c r="N65" s="17" t="e">
        <f t="shared" si="23"/>
        <v>#DIV/0!</v>
      </c>
      <c r="O65" s="17" t="e">
        <f t="shared" si="23"/>
        <v>#DIV/0!</v>
      </c>
      <c r="P65" s="17" t="e">
        <f t="shared" si="23"/>
        <v>#DIV/0!</v>
      </c>
      <c r="Q65" s="17" t="e">
        <f t="shared" si="23"/>
        <v>#DIV/0!</v>
      </c>
      <c r="R65" s="17" t="e">
        <f t="shared" si="23"/>
        <v>#DIV/0!</v>
      </c>
      <c r="S65" s="101" t="e">
        <f t="shared" si="23"/>
        <v>#DIV/0!</v>
      </c>
    </row>
    <row r="66" spans="1:19" s="5" customFormat="1" ht="15.6" customHeight="1" x14ac:dyDescent="0.2">
      <c r="A66" s="596" t="s">
        <v>34</v>
      </c>
      <c r="B66" s="85" t="s">
        <v>32</v>
      </c>
      <c r="C66" s="283">
        <v>0</v>
      </c>
      <c r="D66" s="13">
        <f>(F66+H66+J66+L66+N66+P66+R66)</f>
        <v>0</v>
      </c>
      <c r="E66" s="338">
        <f>(G66+I66+K66+M66+O66+Q66+S66)</f>
        <v>0</v>
      </c>
      <c r="F66" s="287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42"/>
    </row>
    <row r="67" spans="1:19" s="5" customFormat="1" ht="15.6" customHeight="1" x14ac:dyDescent="0.2">
      <c r="A67" s="597"/>
      <c r="B67" s="85" t="s">
        <v>20</v>
      </c>
      <c r="C67" s="406">
        <v>1</v>
      </c>
      <c r="D67" s="143" t="e">
        <f t="shared" ref="D67:S67" si="24">(D66/$C66)</f>
        <v>#DIV/0!</v>
      </c>
      <c r="E67" s="277" t="e">
        <f t="shared" si="24"/>
        <v>#DIV/0!</v>
      </c>
      <c r="F67" s="278" t="e">
        <f t="shared" si="24"/>
        <v>#DIV/0!</v>
      </c>
      <c r="G67" s="143" t="e">
        <f t="shared" si="24"/>
        <v>#DIV/0!</v>
      </c>
      <c r="H67" s="143" t="e">
        <f t="shared" si="24"/>
        <v>#DIV/0!</v>
      </c>
      <c r="I67" s="143" t="e">
        <f t="shared" si="24"/>
        <v>#DIV/0!</v>
      </c>
      <c r="J67" s="143" t="e">
        <f t="shared" si="24"/>
        <v>#DIV/0!</v>
      </c>
      <c r="K67" s="143" t="e">
        <f t="shared" si="24"/>
        <v>#DIV/0!</v>
      </c>
      <c r="L67" s="143" t="e">
        <f t="shared" si="24"/>
        <v>#DIV/0!</v>
      </c>
      <c r="M67" s="143" t="e">
        <f t="shared" si="24"/>
        <v>#DIV/0!</v>
      </c>
      <c r="N67" s="143" t="e">
        <f t="shared" si="24"/>
        <v>#DIV/0!</v>
      </c>
      <c r="O67" s="143" t="e">
        <f t="shared" si="24"/>
        <v>#DIV/0!</v>
      </c>
      <c r="P67" s="143" t="e">
        <f t="shared" si="24"/>
        <v>#DIV/0!</v>
      </c>
      <c r="Q67" s="143" t="e">
        <f t="shared" si="24"/>
        <v>#DIV/0!</v>
      </c>
      <c r="R67" s="143" t="e">
        <f t="shared" si="24"/>
        <v>#DIV/0!</v>
      </c>
      <c r="S67" s="144" t="e">
        <f t="shared" si="24"/>
        <v>#DIV/0!</v>
      </c>
    </row>
    <row r="68" spans="1:19" s="5" customFormat="1" ht="15.6" customHeight="1" x14ac:dyDescent="0.2">
      <c r="A68" s="596" t="s">
        <v>35</v>
      </c>
      <c r="B68" s="85" t="s">
        <v>32</v>
      </c>
      <c r="C68" s="283">
        <v>0</v>
      </c>
      <c r="D68" s="13">
        <f>(F68+H68+J68+L68+N68+P68+R68)</f>
        <v>0</v>
      </c>
      <c r="E68" s="338">
        <f>(G68+I68+K68+M68+O68+Q68+S68)</f>
        <v>0</v>
      </c>
      <c r="F68" s="287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42"/>
    </row>
    <row r="69" spans="1:19" s="5" customFormat="1" ht="15.6" customHeight="1" x14ac:dyDescent="0.2">
      <c r="A69" s="597"/>
      <c r="B69" s="85" t="s">
        <v>20</v>
      </c>
      <c r="C69" s="406">
        <v>1</v>
      </c>
      <c r="D69" s="143" t="e">
        <f t="shared" ref="D69:S69" si="25">(D68/$C68)</f>
        <v>#DIV/0!</v>
      </c>
      <c r="E69" s="277" t="e">
        <f t="shared" si="25"/>
        <v>#DIV/0!</v>
      </c>
      <c r="F69" s="278" t="e">
        <f t="shared" si="25"/>
        <v>#DIV/0!</v>
      </c>
      <c r="G69" s="143" t="e">
        <f t="shared" si="25"/>
        <v>#DIV/0!</v>
      </c>
      <c r="H69" s="143" t="e">
        <f t="shared" si="25"/>
        <v>#DIV/0!</v>
      </c>
      <c r="I69" s="143" t="e">
        <f t="shared" si="25"/>
        <v>#DIV/0!</v>
      </c>
      <c r="J69" s="143" t="e">
        <f t="shared" si="25"/>
        <v>#DIV/0!</v>
      </c>
      <c r="K69" s="143" t="e">
        <f t="shared" si="25"/>
        <v>#DIV/0!</v>
      </c>
      <c r="L69" s="143" t="e">
        <f t="shared" si="25"/>
        <v>#DIV/0!</v>
      </c>
      <c r="M69" s="143" t="e">
        <f t="shared" si="25"/>
        <v>#DIV/0!</v>
      </c>
      <c r="N69" s="143" t="e">
        <f t="shared" si="25"/>
        <v>#DIV/0!</v>
      </c>
      <c r="O69" s="143" t="e">
        <f t="shared" si="25"/>
        <v>#DIV/0!</v>
      </c>
      <c r="P69" s="143" t="e">
        <f t="shared" si="25"/>
        <v>#DIV/0!</v>
      </c>
      <c r="Q69" s="143" t="e">
        <f t="shared" si="25"/>
        <v>#DIV/0!</v>
      </c>
      <c r="R69" s="143" t="e">
        <f t="shared" si="25"/>
        <v>#DIV/0!</v>
      </c>
      <c r="S69" s="144" t="e">
        <f t="shared" si="25"/>
        <v>#DIV/0!</v>
      </c>
    </row>
    <row r="70" spans="1:19" s="57" customFormat="1" ht="18" customHeight="1" x14ac:dyDescent="0.2">
      <c r="A70" s="598" t="s">
        <v>107</v>
      </c>
      <c r="B70" s="388" t="s">
        <v>32</v>
      </c>
      <c r="C70" s="337">
        <f>(D70+E70)</f>
        <v>0</v>
      </c>
      <c r="D70" s="13">
        <f>(F70+H70+J70+L70+N70+P70+R70)</f>
        <v>0</v>
      </c>
      <c r="E70" s="338">
        <f>(G70+I70+K70+M70+O70+Q70+S70)</f>
        <v>0</v>
      </c>
      <c r="F70" s="409"/>
      <c r="G70" s="196"/>
      <c r="H70" s="195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8"/>
    </row>
    <row r="71" spans="1:19" s="57" customFormat="1" ht="18" customHeight="1" x14ac:dyDescent="0.2">
      <c r="A71" s="682"/>
      <c r="B71" s="408" t="s">
        <v>20</v>
      </c>
      <c r="C71" s="410">
        <v>1</v>
      </c>
      <c r="D71" s="91" t="e">
        <f t="shared" ref="D71:S71" si="26">(D70/$C70)</f>
        <v>#DIV/0!</v>
      </c>
      <c r="E71" s="114" t="e">
        <f t="shared" si="26"/>
        <v>#DIV/0!</v>
      </c>
      <c r="F71" s="91" t="e">
        <f t="shared" si="26"/>
        <v>#DIV/0!</v>
      </c>
      <c r="G71" s="91" t="e">
        <f t="shared" si="26"/>
        <v>#DIV/0!</v>
      </c>
      <c r="H71" s="91" t="e">
        <f t="shared" si="26"/>
        <v>#DIV/0!</v>
      </c>
      <c r="I71" s="91" t="e">
        <f t="shared" si="26"/>
        <v>#DIV/0!</v>
      </c>
      <c r="J71" s="91" t="e">
        <f t="shared" si="26"/>
        <v>#DIV/0!</v>
      </c>
      <c r="K71" s="91" t="e">
        <f t="shared" si="26"/>
        <v>#DIV/0!</v>
      </c>
      <c r="L71" s="91" t="e">
        <f t="shared" si="26"/>
        <v>#DIV/0!</v>
      </c>
      <c r="M71" s="91" t="e">
        <f t="shared" si="26"/>
        <v>#DIV/0!</v>
      </c>
      <c r="N71" s="91" t="e">
        <f t="shared" si="26"/>
        <v>#DIV/0!</v>
      </c>
      <c r="O71" s="91" t="e">
        <f t="shared" si="26"/>
        <v>#DIV/0!</v>
      </c>
      <c r="P71" s="91" t="e">
        <f t="shared" si="26"/>
        <v>#DIV/0!</v>
      </c>
      <c r="Q71" s="91" t="e">
        <f t="shared" si="26"/>
        <v>#DIV/0!</v>
      </c>
      <c r="R71" s="91" t="e">
        <f t="shared" si="26"/>
        <v>#DIV/0!</v>
      </c>
      <c r="S71" s="114" t="e">
        <f t="shared" si="26"/>
        <v>#DIV/0!</v>
      </c>
    </row>
    <row r="72" spans="1:19" s="57" customFormat="1" ht="27" customHeight="1" x14ac:dyDescent="0.2">
      <c r="A72" s="665" t="s">
        <v>108</v>
      </c>
      <c r="B72" s="666"/>
      <c r="C72" s="666"/>
      <c r="D72" s="666"/>
      <c r="E72" s="666"/>
      <c r="F72" s="666"/>
      <c r="G72" s="666"/>
      <c r="H72" s="666"/>
      <c r="I72" s="666"/>
      <c r="J72" s="666"/>
      <c r="K72" s="666"/>
      <c r="L72" s="666"/>
      <c r="M72" s="666"/>
      <c r="N72" s="666"/>
      <c r="O72" s="666"/>
      <c r="P72" s="666"/>
      <c r="Q72" s="666"/>
      <c r="R72" s="666"/>
      <c r="S72" s="667"/>
    </row>
    <row r="73" spans="1:19" s="57" customFormat="1" ht="27" customHeight="1" x14ac:dyDescent="0.2">
      <c r="A73" s="508" t="s">
        <v>109</v>
      </c>
      <c r="B73" s="313" t="s">
        <v>32</v>
      </c>
      <c r="C73" s="314"/>
      <c r="D73" s="203"/>
      <c r="E73" s="384"/>
      <c r="F73" s="203"/>
      <c r="G73" s="204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6"/>
    </row>
    <row r="74" spans="1:19" s="57" customFormat="1" ht="18" customHeight="1" x14ac:dyDescent="0.2">
      <c r="A74" s="646" t="s">
        <v>110</v>
      </c>
      <c r="B74" s="387" t="s">
        <v>32</v>
      </c>
      <c r="C74" s="337">
        <f>(D74+E74)</f>
        <v>0</v>
      </c>
      <c r="D74" s="13">
        <f>(F74+H74+J74+L74+N74+P74+R74)</f>
        <v>0</v>
      </c>
      <c r="E74" s="338">
        <f>(G74+I74+K74+M74+O74+Q74+S74)</f>
        <v>0</v>
      </c>
      <c r="F74" s="390"/>
      <c r="G74" s="200"/>
      <c r="H74" s="199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2"/>
    </row>
    <row r="75" spans="1:19" s="57" customFormat="1" ht="18" customHeight="1" x14ac:dyDescent="0.2">
      <c r="A75" s="677"/>
      <c r="B75" s="387" t="s">
        <v>20</v>
      </c>
      <c r="C75" s="325">
        <v>1</v>
      </c>
      <c r="D75" s="17" t="e">
        <f t="shared" ref="D75:S75" si="27">(D74/$C74)</f>
        <v>#DIV/0!</v>
      </c>
      <c r="E75" s="101" t="e">
        <f t="shared" si="27"/>
        <v>#DIV/0!</v>
      </c>
      <c r="F75" s="17" t="e">
        <f t="shared" si="27"/>
        <v>#DIV/0!</v>
      </c>
      <c r="G75" s="17" t="e">
        <f t="shared" si="27"/>
        <v>#DIV/0!</v>
      </c>
      <c r="H75" s="17" t="e">
        <f t="shared" si="27"/>
        <v>#DIV/0!</v>
      </c>
      <c r="I75" s="17" t="e">
        <f t="shared" si="27"/>
        <v>#DIV/0!</v>
      </c>
      <c r="J75" s="17" t="e">
        <f t="shared" si="27"/>
        <v>#DIV/0!</v>
      </c>
      <c r="K75" s="17" t="e">
        <f t="shared" si="27"/>
        <v>#DIV/0!</v>
      </c>
      <c r="L75" s="17" t="e">
        <f t="shared" si="27"/>
        <v>#DIV/0!</v>
      </c>
      <c r="M75" s="17" t="e">
        <f t="shared" si="27"/>
        <v>#DIV/0!</v>
      </c>
      <c r="N75" s="17" t="e">
        <f t="shared" si="27"/>
        <v>#DIV/0!</v>
      </c>
      <c r="O75" s="17" t="e">
        <f t="shared" si="27"/>
        <v>#DIV/0!</v>
      </c>
      <c r="P75" s="17" t="e">
        <f t="shared" si="27"/>
        <v>#DIV/0!</v>
      </c>
      <c r="Q75" s="17" t="e">
        <f t="shared" si="27"/>
        <v>#DIV/0!</v>
      </c>
      <c r="R75" s="17" t="e">
        <f t="shared" si="27"/>
        <v>#DIV/0!</v>
      </c>
      <c r="S75" s="122" t="e">
        <f t="shared" si="27"/>
        <v>#DIV/0!</v>
      </c>
    </row>
    <row r="76" spans="1:19" s="57" customFormat="1" ht="18" customHeight="1" x14ac:dyDescent="0.2">
      <c r="A76" s="646" t="s">
        <v>111</v>
      </c>
      <c r="B76" s="387" t="s">
        <v>32</v>
      </c>
      <c r="C76" s="337">
        <f>(D76+E76)</f>
        <v>0</v>
      </c>
      <c r="D76" s="13">
        <f>(F76+H76+J76+L76+N76+P76+R76)</f>
        <v>0</v>
      </c>
      <c r="E76" s="338">
        <f>(G76+I76+K76+M76+O76+Q76+S76)</f>
        <v>0</v>
      </c>
      <c r="F76" s="390"/>
      <c r="G76" s="200"/>
      <c r="H76" s="199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2"/>
    </row>
    <row r="77" spans="1:19" s="57" customFormat="1" ht="18" customHeight="1" x14ac:dyDescent="0.2">
      <c r="A77" s="673"/>
      <c r="B77" s="387" t="s">
        <v>20</v>
      </c>
      <c r="C77" s="325">
        <v>1</v>
      </c>
      <c r="D77" s="17" t="e">
        <f t="shared" ref="D77:S77" si="28">(D76/$C76)</f>
        <v>#DIV/0!</v>
      </c>
      <c r="E77" s="101" t="e">
        <f t="shared" si="28"/>
        <v>#DIV/0!</v>
      </c>
      <c r="F77" s="17" t="e">
        <f t="shared" si="28"/>
        <v>#DIV/0!</v>
      </c>
      <c r="G77" s="17" t="e">
        <f t="shared" si="28"/>
        <v>#DIV/0!</v>
      </c>
      <c r="H77" s="17" t="e">
        <f t="shared" si="28"/>
        <v>#DIV/0!</v>
      </c>
      <c r="I77" s="17" t="e">
        <f t="shared" si="28"/>
        <v>#DIV/0!</v>
      </c>
      <c r="J77" s="17" t="e">
        <f t="shared" si="28"/>
        <v>#DIV/0!</v>
      </c>
      <c r="K77" s="17" t="e">
        <f t="shared" si="28"/>
        <v>#DIV/0!</v>
      </c>
      <c r="L77" s="17" t="e">
        <f t="shared" si="28"/>
        <v>#DIV/0!</v>
      </c>
      <c r="M77" s="17" t="e">
        <f t="shared" si="28"/>
        <v>#DIV/0!</v>
      </c>
      <c r="N77" s="17" t="e">
        <f t="shared" si="28"/>
        <v>#DIV/0!</v>
      </c>
      <c r="O77" s="17" t="e">
        <f t="shared" si="28"/>
        <v>#DIV/0!</v>
      </c>
      <c r="P77" s="17" t="e">
        <f t="shared" si="28"/>
        <v>#DIV/0!</v>
      </c>
      <c r="Q77" s="17" t="e">
        <f t="shared" si="28"/>
        <v>#DIV/0!</v>
      </c>
      <c r="R77" s="17" t="e">
        <f t="shared" si="28"/>
        <v>#DIV/0!</v>
      </c>
      <c r="S77" s="101" t="e">
        <f t="shared" si="28"/>
        <v>#DIV/0!</v>
      </c>
    </row>
    <row r="78" spans="1:19" s="57" customFormat="1" ht="18" customHeight="1" x14ac:dyDescent="0.2">
      <c r="A78" s="671" t="s">
        <v>112</v>
      </c>
      <c r="B78" s="388" t="s">
        <v>32</v>
      </c>
      <c r="C78" s="337">
        <f>(D78+E78)</f>
        <v>0</v>
      </c>
      <c r="D78" s="13">
        <f>(F78+H78+J78+L78+N78+P78+R78)</f>
        <v>0</v>
      </c>
      <c r="E78" s="338">
        <f>(G78+I78+K78+M78+O78+Q78+S78)</f>
        <v>0</v>
      </c>
      <c r="F78" s="391"/>
      <c r="G78" s="208"/>
      <c r="H78" s="207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10"/>
    </row>
    <row r="79" spans="1:19" s="57" customFormat="1" ht="18" customHeight="1" x14ac:dyDescent="0.2">
      <c r="A79" s="672"/>
      <c r="B79" s="389" t="s">
        <v>20</v>
      </c>
      <c r="C79" s="412">
        <v>1</v>
      </c>
      <c r="D79" s="36" t="e">
        <f t="shared" ref="D79:S79" si="29">(D78/$C78)</f>
        <v>#DIV/0!</v>
      </c>
      <c r="E79" s="123" t="e">
        <f t="shared" si="29"/>
        <v>#DIV/0!</v>
      </c>
      <c r="F79" s="36" t="e">
        <f t="shared" si="29"/>
        <v>#DIV/0!</v>
      </c>
      <c r="G79" s="36" t="e">
        <f t="shared" si="29"/>
        <v>#DIV/0!</v>
      </c>
      <c r="H79" s="36" t="e">
        <f t="shared" si="29"/>
        <v>#DIV/0!</v>
      </c>
      <c r="I79" s="36" t="e">
        <f t="shared" si="29"/>
        <v>#DIV/0!</v>
      </c>
      <c r="J79" s="36" t="e">
        <f t="shared" si="29"/>
        <v>#DIV/0!</v>
      </c>
      <c r="K79" s="36" t="e">
        <f t="shared" si="29"/>
        <v>#DIV/0!</v>
      </c>
      <c r="L79" s="36" t="e">
        <f t="shared" si="29"/>
        <v>#DIV/0!</v>
      </c>
      <c r="M79" s="36" t="e">
        <f t="shared" si="29"/>
        <v>#DIV/0!</v>
      </c>
      <c r="N79" s="36" t="e">
        <f t="shared" si="29"/>
        <v>#DIV/0!</v>
      </c>
      <c r="O79" s="36" t="e">
        <f t="shared" si="29"/>
        <v>#DIV/0!</v>
      </c>
      <c r="P79" s="36" t="e">
        <f t="shared" si="29"/>
        <v>#DIV/0!</v>
      </c>
      <c r="Q79" s="36" t="e">
        <f t="shared" si="29"/>
        <v>#DIV/0!</v>
      </c>
      <c r="R79" s="36" t="e">
        <f t="shared" si="29"/>
        <v>#DIV/0!</v>
      </c>
      <c r="S79" s="129" t="e">
        <f t="shared" si="29"/>
        <v>#DIV/0!</v>
      </c>
    </row>
    <row r="80" spans="1:19" s="57" customFormat="1" ht="18" customHeight="1" x14ac:dyDescent="0.2">
      <c r="A80" s="694"/>
      <c r="B80" s="695"/>
      <c r="C80" s="695"/>
      <c r="D80" s="695"/>
      <c r="E80" s="695"/>
      <c r="F80" s="695"/>
      <c r="G80" s="695"/>
      <c r="H80" s="695"/>
      <c r="I80" s="695"/>
      <c r="J80" s="695"/>
      <c r="K80" s="695"/>
      <c r="L80" s="695"/>
      <c r="M80" s="695"/>
      <c r="N80" s="695"/>
      <c r="O80" s="695"/>
      <c r="P80" s="695"/>
      <c r="Q80" s="695"/>
      <c r="R80" s="695"/>
      <c r="S80" s="696"/>
    </row>
    <row r="81" spans="1:19" ht="24" customHeight="1" x14ac:dyDescent="0.2">
      <c r="A81" s="678" t="s">
        <v>123</v>
      </c>
      <c r="B81" s="414" t="s">
        <v>24</v>
      </c>
      <c r="C81" s="397">
        <f>(D81+E81)</f>
        <v>0</v>
      </c>
      <c r="D81" s="124">
        <f>(F81+H81+J81+L81+N81+P81+R81)</f>
        <v>0</v>
      </c>
      <c r="E81" s="398">
        <f>(G81+I81+K81+M81+O81+Q81+S81)</f>
        <v>0</v>
      </c>
      <c r="F81" s="39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6"/>
    </row>
    <row r="82" spans="1:19" ht="24" customHeight="1" x14ac:dyDescent="0.2">
      <c r="A82" s="679"/>
      <c r="B82" s="415" t="s">
        <v>20</v>
      </c>
      <c r="C82" s="416">
        <v>1</v>
      </c>
      <c r="D82" s="417" t="e">
        <f t="shared" ref="D82:S82" si="30">(D81/$C81)</f>
        <v>#DIV/0!</v>
      </c>
      <c r="E82" s="418" t="e">
        <f t="shared" si="30"/>
        <v>#DIV/0!</v>
      </c>
      <c r="F82" s="419" t="e">
        <f t="shared" si="30"/>
        <v>#DIV/0!</v>
      </c>
      <c r="G82" s="417" t="e">
        <f t="shared" si="30"/>
        <v>#DIV/0!</v>
      </c>
      <c r="H82" s="417" t="e">
        <f t="shared" si="30"/>
        <v>#DIV/0!</v>
      </c>
      <c r="I82" s="417" t="e">
        <f t="shared" si="30"/>
        <v>#DIV/0!</v>
      </c>
      <c r="J82" s="417" t="e">
        <f t="shared" si="30"/>
        <v>#DIV/0!</v>
      </c>
      <c r="K82" s="417" t="e">
        <f t="shared" si="30"/>
        <v>#DIV/0!</v>
      </c>
      <c r="L82" s="417" t="e">
        <f t="shared" si="30"/>
        <v>#DIV/0!</v>
      </c>
      <c r="M82" s="417" t="e">
        <f t="shared" si="30"/>
        <v>#DIV/0!</v>
      </c>
      <c r="N82" s="417" t="e">
        <f t="shared" si="30"/>
        <v>#DIV/0!</v>
      </c>
      <c r="O82" s="417" t="e">
        <f t="shared" si="30"/>
        <v>#DIV/0!</v>
      </c>
      <c r="P82" s="417" t="e">
        <f t="shared" si="30"/>
        <v>#DIV/0!</v>
      </c>
      <c r="Q82" s="417" t="e">
        <f t="shared" si="30"/>
        <v>#DIV/0!</v>
      </c>
      <c r="R82" s="417" t="e">
        <f t="shared" si="30"/>
        <v>#DIV/0!</v>
      </c>
      <c r="S82" s="418" t="e">
        <f t="shared" si="30"/>
        <v>#DIV/0!</v>
      </c>
    </row>
    <row r="83" spans="1:19" s="68" customFormat="1" ht="24" customHeight="1" x14ac:dyDescent="0.2">
      <c r="A83" s="668" t="s">
        <v>101</v>
      </c>
      <c r="B83" s="669"/>
      <c r="C83" s="669"/>
      <c r="D83" s="669"/>
      <c r="E83" s="669"/>
      <c r="F83" s="669"/>
      <c r="G83" s="669"/>
      <c r="H83" s="669"/>
      <c r="I83" s="669"/>
      <c r="J83" s="669"/>
      <c r="K83" s="669"/>
      <c r="L83" s="669"/>
      <c r="M83" s="669"/>
      <c r="N83" s="669"/>
      <c r="O83" s="669"/>
      <c r="P83" s="669"/>
      <c r="Q83" s="669"/>
      <c r="R83" s="669"/>
      <c r="S83" s="670"/>
    </row>
    <row r="84" spans="1:19" s="57" customFormat="1" ht="27" customHeight="1" x14ac:dyDescent="0.2">
      <c r="A84" s="508" t="s">
        <v>31</v>
      </c>
      <c r="B84" s="313" t="s">
        <v>32</v>
      </c>
      <c r="C84" s="314"/>
      <c r="D84" s="203"/>
      <c r="E84" s="384"/>
      <c r="F84" s="203"/>
      <c r="G84" s="204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6"/>
    </row>
    <row r="85" spans="1:19" ht="24" customHeight="1" x14ac:dyDescent="0.2">
      <c r="A85" s="190" t="s">
        <v>102</v>
      </c>
      <c r="B85" s="304"/>
      <c r="C85" s="404"/>
      <c r="D85" s="191"/>
      <c r="E85" s="405"/>
      <c r="F85" s="192"/>
      <c r="G85" s="192"/>
      <c r="H85" s="192"/>
      <c r="I85" s="192"/>
      <c r="J85" s="192"/>
      <c r="K85" s="192"/>
      <c r="L85" s="192"/>
      <c r="M85" s="192"/>
      <c r="N85" s="193"/>
      <c r="O85" s="193"/>
      <c r="P85" s="192"/>
      <c r="Q85" s="192"/>
      <c r="R85" s="193"/>
      <c r="S85" s="194"/>
    </row>
    <row r="86" spans="1:19" ht="18" customHeight="1" x14ac:dyDescent="0.2">
      <c r="A86" s="683" t="s">
        <v>103</v>
      </c>
      <c r="B86" s="79" t="s">
        <v>24</v>
      </c>
      <c r="C86" s="337">
        <f>(D86+E86)</f>
        <v>0</v>
      </c>
      <c r="D86" s="13">
        <f>(F86+H86+J86+L86+N86+P86+R86)</f>
        <v>0</v>
      </c>
      <c r="E86" s="338">
        <f>(G86+I86+K86+M86+O86+Q86+S86)</f>
        <v>0</v>
      </c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8"/>
    </row>
    <row r="87" spans="1:19" ht="18" customHeight="1" x14ac:dyDescent="0.2">
      <c r="A87" s="599"/>
      <c r="B87" s="83" t="s">
        <v>20</v>
      </c>
      <c r="C87" s="406">
        <v>1</v>
      </c>
      <c r="D87" s="17" t="e">
        <f t="shared" ref="D87:S87" si="31">(D86/$C86)</f>
        <v>#DIV/0!</v>
      </c>
      <c r="E87" s="101" t="e">
        <f t="shared" si="31"/>
        <v>#DIV/0!</v>
      </c>
      <c r="F87" s="17" t="e">
        <f t="shared" si="31"/>
        <v>#DIV/0!</v>
      </c>
      <c r="G87" s="17" t="e">
        <f t="shared" si="31"/>
        <v>#DIV/0!</v>
      </c>
      <c r="H87" s="17" t="e">
        <f t="shared" si="31"/>
        <v>#DIV/0!</v>
      </c>
      <c r="I87" s="17" t="e">
        <f t="shared" si="31"/>
        <v>#DIV/0!</v>
      </c>
      <c r="J87" s="17" t="e">
        <f t="shared" si="31"/>
        <v>#DIV/0!</v>
      </c>
      <c r="K87" s="17" t="e">
        <f t="shared" si="31"/>
        <v>#DIV/0!</v>
      </c>
      <c r="L87" s="17" t="e">
        <f t="shared" si="31"/>
        <v>#DIV/0!</v>
      </c>
      <c r="M87" s="17" t="e">
        <f t="shared" si="31"/>
        <v>#DIV/0!</v>
      </c>
      <c r="N87" s="17" t="e">
        <f t="shared" si="31"/>
        <v>#DIV/0!</v>
      </c>
      <c r="O87" s="17" t="e">
        <f t="shared" si="31"/>
        <v>#DIV/0!</v>
      </c>
      <c r="P87" s="17" t="e">
        <f t="shared" si="31"/>
        <v>#DIV/0!</v>
      </c>
      <c r="Q87" s="17" t="e">
        <f t="shared" si="31"/>
        <v>#DIV/0!</v>
      </c>
      <c r="R87" s="17" t="e">
        <f t="shared" si="31"/>
        <v>#DIV/0!</v>
      </c>
      <c r="S87" s="101" t="e">
        <f t="shared" si="31"/>
        <v>#DIV/0!</v>
      </c>
    </row>
    <row r="88" spans="1:19" ht="18" customHeight="1" x14ac:dyDescent="0.2">
      <c r="A88" s="598" t="s">
        <v>119</v>
      </c>
      <c r="B88" s="82" t="s">
        <v>24</v>
      </c>
      <c r="C88" s="337">
        <f>(D88+E88)</f>
        <v>0</v>
      </c>
      <c r="D88" s="13">
        <f>(F88+H88+J88+L88+N88+P88+R88)</f>
        <v>0</v>
      </c>
      <c r="E88" s="338">
        <f>(G88+I88+K88+M88+O88+Q88+S88)</f>
        <v>0</v>
      </c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8"/>
    </row>
    <row r="89" spans="1:19" ht="18" customHeight="1" x14ac:dyDescent="0.2">
      <c r="A89" s="599"/>
      <c r="B89" s="382" t="s">
        <v>20</v>
      </c>
      <c r="C89" s="406">
        <v>1</v>
      </c>
      <c r="D89" s="17" t="e">
        <f t="shared" ref="D89:S89" si="32">(D88/$C88)</f>
        <v>#DIV/0!</v>
      </c>
      <c r="E89" s="101" t="e">
        <f t="shared" si="32"/>
        <v>#DIV/0!</v>
      </c>
      <c r="F89" s="17" t="e">
        <f t="shared" si="32"/>
        <v>#DIV/0!</v>
      </c>
      <c r="G89" s="17" t="e">
        <f t="shared" si="32"/>
        <v>#DIV/0!</v>
      </c>
      <c r="H89" s="17" t="e">
        <f t="shared" si="32"/>
        <v>#DIV/0!</v>
      </c>
      <c r="I89" s="17" t="e">
        <f t="shared" si="32"/>
        <v>#DIV/0!</v>
      </c>
      <c r="J89" s="17" t="e">
        <f t="shared" si="32"/>
        <v>#DIV/0!</v>
      </c>
      <c r="K89" s="17" t="e">
        <f t="shared" si="32"/>
        <v>#DIV/0!</v>
      </c>
      <c r="L89" s="17" t="e">
        <f t="shared" si="32"/>
        <v>#DIV/0!</v>
      </c>
      <c r="M89" s="17" t="e">
        <f t="shared" si="32"/>
        <v>#DIV/0!</v>
      </c>
      <c r="N89" s="17" t="e">
        <f t="shared" si="32"/>
        <v>#DIV/0!</v>
      </c>
      <c r="O89" s="17" t="e">
        <f t="shared" si="32"/>
        <v>#DIV/0!</v>
      </c>
      <c r="P89" s="17" t="e">
        <f t="shared" si="32"/>
        <v>#DIV/0!</v>
      </c>
      <c r="Q89" s="17" t="e">
        <f t="shared" si="32"/>
        <v>#DIV/0!</v>
      </c>
      <c r="R89" s="17" t="e">
        <f t="shared" si="32"/>
        <v>#DIV/0!</v>
      </c>
      <c r="S89" s="101" t="e">
        <f t="shared" si="32"/>
        <v>#DIV/0!</v>
      </c>
    </row>
    <row r="90" spans="1:19" s="5" customFormat="1" ht="15.6" customHeight="1" x14ac:dyDescent="0.2">
      <c r="A90" s="596" t="s">
        <v>34</v>
      </c>
      <c r="B90" s="85" t="s">
        <v>32</v>
      </c>
      <c r="C90" s="283">
        <v>0</v>
      </c>
      <c r="D90" s="13">
        <f>(F90+H90+J90+L90+N90+P90+R90)</f>
        <v>0</v>
      </c>
      <c r="E90" s="338">
        <f>(G90+I90+K90+M90+O90+Q90+S90)</f>
        <v>0</v>
      </c>
      <c r="F90" s="287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42"/>
    </row>
    <row r="91" spans="1:19" s="5" customFormat="1" ht="15.6" customHeight="1" x14ac:dyDescent="0.2">
      <c r="A91" s="597"/>
      <c r="B91" s="85" t="s">
        <v>20</v>
      </c>
      <c r="C91" s="406">
        <v>1</v>
      </c>
      <c r="D91" s="143" t="e">
        <f t="shared" ref="D91:S91" si="33">(D90/$C90)</f>
        <v>#DIV/0!</v>
      </c>
      <c r="E91" s="277" t="e">
        <f t="shared" si="33"/>
        <v>#DIV/0!</v>
      </c>
      <c r="F91" s="278" t="e">
        <f t="shared" si="33"/>
        <v>#DIV/0!</v>
      </c>
      <c r="G91" s="143" t="e">
        <f t="shared" si="33"/>
        <v>#DIV/0!</v>
      </c>
      <c r="H91" s="143" t="e">
        <f t="shared" si="33"/>
        <v>#DIV/0!</v>
      </c>
      <c r="I91" s="143" t="e">
        <f t="shared" si="33"/>
        <v>#DIV/0!</v>
      </c>
      <c r="J91" s="143" t="e">
        <f t="shared" si="33"/>
        <v>#DIV/0!</v>
      </c>
      <c r="K91" s="143" t="e">
        <f t="shared" si="33"/>
        <v>#DIV/0!</v>
      </c>
      <c r="L91" s="143" t="e">
        <f t="shared" si="33"/>
        <v>#DIV/0!</v>
      </c>
      <c r="M91" s="143" t="e">
        <f t="shared" si="33"/>
        <v>#DIV/0!</v>
      </c>
      <c r="N91" s="143" t="e">
        <f t="shared" si="33"/>
        <v>#DIV/0!</v>
      </c>
      <c r="O91" s="143" t="e">
        <f t="shared" si="33"/>
        <v>#DIV/0!</v>
      </c>
      <c r="P91" s="143" t="e">
        <f t="shared" si="33"/>
        <v>#DIV/0!</v>
      </c>
      <c r="Q91" s="143" t="e">
        <f t="shared" si="33"/>
        <v>#DIV/0!</v>
      </c>
      <c r="R91" s="143" t="e">
        <f t="shared" si="33"/>
        <v>#DIV/0!</v>
      </c>
      <c r="S91" s="144" t="e">
        <f t="shared" si="33"/>
        <v>#DIV/0!</v>
      </c>
    </row>
    <row r="92" spans="1:19" s="5" customFormat="1" ht="15.6" customHeight="1" x14ac:dyDescent="0.2">
      <c r="A92" s="596" t="s">
        <v>35</v>
      </c>
      <c r="B92" s="85" t="s">
        <v>32</v>
      </c>
      <c r="C92" s="283">
        <v>0</v>
      </c>
      <c r="D92" s="13">
        <f>(F92+H92+J92+L92+N92+P92+R92)</f>
        <v>0</v>
      </c>
      <c r="E92" s="338">
        <f>(G92+I92+K92+M92+O92+Q92+S92)</f>
        <v>0</v>
      </c>
      <c r="F92" s="287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42"/>
    </row>
    <row r="93" spans="1:19" s="5" customFormat="1" ht="15.6" customHeight="1" x14ac:dyDescent="0.2">
      <c r="A93" s="597"/>
      <c r="B93" s="85" t="s">
        <v>20</v>
      </c>
      <c r="C93" s="406">
        <v>1</v>
      </c>
      <c r="D93" s="143" t="e">
        <f t="shared" ref="D93:S93" si="34">(D92/$C92)</f>
        <v>#DIV/0!</v>
      </c>
      <c r="E93" s="277" t="e">
        <f t="shared" si="34"/>
        <v>#DIV/0!</v>
      </c>
      <c r="F93" s="278" t="e">
        <f t="shared" si="34"/>
        <v>#DIV/0!</v>
      </c>
      <c r="G93" s="143" t="e">
        <f t="shared" si="34"/>
        <v>#DIV/0!</v>
      </c>
      <c r="H93" s="143" t="e">
        <f t="shared" si="34"/>
        <v>#DIV/0!</v>
      </c>
      <c r="I93" s="143" t="e">
        <f t="shared" si="34"/>
        <v>#DIV/0!</v>
      </c>
      <c r="J93" s="143" t="e">
        <f t="shared" si="34"/>
        <v>#DIV/0!</v>
      </c>
      <c r="K93" s="143" t="e">
        <f t="shared" si="34"/>
        <v>#DIV/0!</v>
      </c>
      <c r="L93" s="143" t="e">
        <f t="shared" si="34"/>
        <v>#DIV/0!</v>
      </c>
      <c r="M93" s="143" t="e">
        <f t="shared" si="34"/>
        <v>#DIV/0!</v>
      </c>
      <c r="N93" s="143" t="e">
        <f t="shared" si="34"/>
        <v>#DIV/0!</v>
      </c>
      <c r="O93" s="143" t="e">
        <f t="shared" si="34"/>
        <v>#DIV/0!</v>
      </c>
      <c r="P93" s="143" t="e">
        <f t="shared" si="34"/>
        <v>#DIV/0!</v>
      </c>
      <c r="Q93" s="143" t="e">
        <f t="shared" si="34"/>
        <v>#DIV/0!</v>
      </c>
      <c r="R93" s="143" t="e">
        <f t="shared" si="34"/>
        <v>#DIV/0!</v>
      </c>
      <c r="S93" s="144" t="e">
        <f t="shared" si="34"/>
        <v>#DIV/0!</v>
      </c>
    </row>
    <row r="94" spans="1:19" ht="18" customHeight="1" x14ac:dyDescent="0.2">
      <c r="A94" s="663" t="s">
        <v>120</v>
      </c>
      <c r="B94" s="83" t="s">
        <v>24</v>
      </c>
      <c r="C94" s="337">
        <f>(D94+E94)</f>
        <v>0</v>
      </c>
      <c r="D94" s="13">
        <f>(F94+H94+J94+L94+N94+P94+R94)</f>
        <v>0</v>
      </c>
      <c r="E94" s="338">
        <f>(G94+I94+K94+M94+O94+Q94+S94)</f>
        <v>0</v>
      </c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8"/>
    </row>
    <row r="95" spans="1:19" ht="18" customHeight="1" x14ac:dyDescent="0.2">
      <c r="A95" s="684"/>
      <c r="B95" s="403" t="s">
        <v>20</v>
      </c>
      <c r="C95" s="407">
        <v>1</v>
      </c>
      <c r="D95" s="67" t="e">
        <f t="shared" ref="D95:S95" si="35">(D94/$C94)</f>
        <v>#DIV/0!</v>
      </c>
      <c r="E95" s="113" t="e">
        <f t="shared" si="35"/>
        <v>#DIV/0!</v>
      </c>
      <c r="F95" s="67" t="e">
        <f t="shared" si="35"/>
        <v>#DIV/0!</v>
      </c>
      <c r="G95" s="67" t="e">
        <f t="shared" si="35"/>
        <v>#DIV/0!</v>
      </c>
      <c r="H95" s="67" t="e">
        <f t="shared" si="35"/>
        <v>#DIV/0!</v>
      </c>
      <c r="I95" s="67" t="e">
        <f t="shared" si="35"/>
        <v>#DIV/0!</v>
      </c>
      <c r="J95" s="67" t="e">
        <f t="shared" si="35"/>
        <v>#DIV/0!</v>
      </c>
      <c r="K95" s="67" t="e">
        <f t="shared" si="35"/>
        <v>#DIV/0!</v>
      </c>
      <c r="L95" s="67" t="e">
        <f t="shared" si="35"/>
        <v>#DIV/0!</v>
      </c>
      <c r="M95" s="67" t="e">
        <f t="shared" si="35"/>
        <v>#DIV/0!</v>
      </c>
      <c r="N95" s="67" t="e">
        <f t="shared" si="35"/>
        <v>#DIV/0!</v>
      </c>
      <c r="O95" s="67" t="e">
        <f t="shared" si="35"/>
        <v>#DIV/0!</v>
      </c>
      <c r="P95" s="67" t="e">
        <f t="shared" si="35"/>
        <v>#DIV/0!</v>
      </c>
      <c r="Q95" s="67" t="e">
        <f t="shared" si="35"/>
        <v>#DIV/0!</v>
      </c>
      <c r="R95" s="67" t="e">
        <f t="shared" si="35"/>
        <v>#DIV/0!</v>
      </c>
      <c r="S95" s="113" t="e">
        <f t="shared" si="35"/>
        <v>#DIV/0!</v>
      </c>
    </row>
    <row r="96" spans="1:19" s="57" customFormat="1" ht="27" customHeight="1" x14ac:dyDescent="0.2">
      <c r="A96" s="665" t="s">
        <v>121</v>
      </c>
      <c r="B96" s="680"/>
      <c r="C96" s="680"/>
      <c r="D96" s="680"/>
      <c r="E96" s="680"/>
      <c r="F96" s="680"/>
      <c r="G96" s="680"/>
      <c r="H96" s="680"/>
      <c r="I96" s="680"/>
      <c r="J96" s="680"/>
      <c r="K96" s="680"/>
      <c r="L96" s="680"/>
      <c r="M96" s="680"/>
      <c r="N96" s="680"/>
      <c r="O96" s="680"/>
      <c r="P96" s="680"/>
      <c r="Q96" s="680"/>
      <c r="R96" s="680"/>
      <c r="S96" s="681"/>
    </row>
    <row r="97" spans="1:19" s="57" customFormat="1" ht="27" customHeight="1" x14ac:dyDescent="0.2">
      <c r="A97" s="508" t="s">
        <v>31</v>
      </c>
      <c r="B97" s="313" t="s">
        <v>32</v>
      </c>
      <c r="C97" s="314"/>
      <c r="D97" s="203"/>
      <c r="E97" s="384"/>
      <c r="F97" s="203"/>
      <c r="G97" s="204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6"/>
    </row>
    <row r="98" spans="1:19" s="57" customFormat="1" ht="18" customHeight="1" x14ac:dyDescent="0.2">
      <c r="A98" s="598" t="s">
        <v>33</v>
      </c>
      <c r="B98" s="388" t="s">
        <v>32</v>
      </c>
      <c r="C98" s="337">
        <f>(D98+E98)</f>
        <v>0</v>
      </c>
      <c r="D98" s="13">
        <f>(F98+H98+J98+L98+N98+P98+R98)</f>
        <v>0</v>
      </c>
      <c r="E98" s="338">
        <f>(G98+I98+K98+M98+O98+Q98+S98)</f>
        <v>0</v>
      </c>
      <c r="F98" s="409"/>
      <c r="G98" s="196"/>
      <c r="H98" s="195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8"/>
    </row>
    <row r="99" spans="1:19" s="57" customFormat="1" ht="18" customHeight="1" x14ac:dyDescent="0.2">
      <c r="A99" s="599"/>
      <c r="B99" s="387" t="s">
        <v>20</v>
      </c>
      <c r="C99" s="406">
        <v>1</v>
      </c>
      <c r="D99" s="17" t="e">
        <f t="shared" ref="D99:S99" si="36">(D98/$C98)</f>
        <v>#DIV/0!</v>
      </c>
      <c r="E99" s="101" t="e">
        <f t="shared" si="36"/>
        <v>#DIV/0!</v>
      </c>
      <c r="F99" s="17" t="e">
        <f t="shared" si="36"/>
        <v>#DIV/0!</v>
      </c>
      <c r="G99" s="17" t="e">
        <f t="shared" si="36"/>
        <v>#DIV/0!</v>
      </c>
      <c r="H99" s="17" t="e">
        <f t="shared" si="36"/>
        <v>#DIV/0!</v>
      </c>
      <c r="I99" s="17" t="e">
        <f t="shared" si="36"/>
        <v>#DIV/0!</v>
      </c>
      <c r="J99" s="17" t="e">
        <f t="shared" si="36"/>
        <v>#DIV/0!</v>
      </c>
      <c r="K99" s="17" t="e">
        <f t="shared" si="36"/>
        <v>#DIV/0!</v>
      </c>
      <c r="L99" s="17" t="e">
        <f t="shared" si="36"/>
        <v>#DIV/0!</v>
      </c>
      <c r="M99" s="17" t="e">
        <f t="shared" si="36"/>
        <v>#DIV/0!</v>
      </c>
      <c r="N99" s="17" t="e">
        <f t="shared" si="36"/>
        <v>#DIV/0!</v>
      </c>
      <c r="O99" s="17" t="e">
        <f t="shared" si="36"/>
        <v>#DIV/0!</v>
      </c>
      <c r="P99" s="17" t="e">
        <f t="shared" si="36"/>
        <v>#DIV/0!</v>
      </c>
      <c r="Q99" s="17" t="e">
        <f t="shared" si="36"/>
        <v>#DIV/0!</v>
      </c>
      <c r="R99" s="17" t="e">
        <f t="shared" si="36"/>
        <v>#DIV/0!</v>
      </c>
      <c r="S99" s="101" t="e">
        <f t="shared" si="36"/>
        <v>#DIV/0!</v>
      </c>
    </row>
    <row r="100" spans="1:19" s="57" customFormat="1" ht="18" customHeight="1" x14ac:dyDescent="0.2">
      <c r="A100" s="598" t="s">
        <v>106</v>
      </c>
      <c r="B100" s="387" t="s">
        <v>32</v>
      </c>
      <c r="C100" s="337">
        <f>(D100+E100)</f>
        <v>0</v>
      </c>
      <c r="D100" s="13">
        <f>(F100+H100+J100+L100+N100+P100+R100)</f>
        <v>0</v>
      </c>
      <c r="E100" s="338">
        <f>(G100+I100+K100+M100+O100+Q100+S100)</f>
        <v>0</v>
      </c>
      <c r="F100" s="390"/>
      <c r="G100" s="200"/>
      <c r="H100" s="199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2"/>
    </row>
    <row r="101" spans="1:19" s="57" customFormat="1" ht="18" customHeight="1" x14ac:dyDescent="0.2">
      <c r="A101" s="599"/>
      <c r="B101" s="387" t="s">
        <v>20</v>
      </c>
      <c r="C101" s="406">
        <v>1</v>
      </c>
      <c r="D101" s="17" t="e">
        <f t="shared" ref="D101:S101" si="37">(D100/$C100)</f>
        <v>#DIV/0!</v>
      </c>
      <c r="E101" s="101" t="e">
        <f t="shared" si="37"/>
        <v>#DIV/0!</v>
      </c>
      <c r="F101" s="17" t="e">
        <f t="shared" si="37"/>
        <v>#DIV/0!</v>
      </c>
      <c r="G101" s="17" t="e">
        <f t="shared" si="37"/>
        <v>#DIV/0!</v>
      </c>
      <c r="H101" s="17" t="e">
        <f t="shared" si="37"/>
        <v>#DIV/0!</v>
      </c>
      <c r="I101" s="17" t="e">
        <f t="shared" si="37"/>
        <v>#DIV/0!</v>
      </c>
      <c r="J101" s="17" t="e">
        <f t="shared" si="37"/>
        <v>#DIV/0!</v>
      </c>
      <c r="K101" s="17" t="e">
        <f t="shared" si="37"/>
        <v>#DIV/0!</v>
      </c>
      <c r="L101" s="17" t="e">
        <f t="shared" si="37"/>
        <v>#DIV/0!</v>
      </c>
      <c r="M101" s="17" t="e">
        <f t="shared" si="37"/>
        <v>#DIV/0!</v>
      </c>
      <c r="N101" s="17" t="e">
        <f t="shared" si="37"/>
        <v>#DIV/0!</v>
      </c>
      <c r="O101" s="17" t="e">
        <f t="shared" si="37"/>
        <v>#DIV/0!</v>
      </c>
      <c r="P101" s="17" t="e">
        <f t="shared" si="37"/>
        <v>#DIV/0!</v>
      </c>
      <c r="Q101" s="17" t="e">
        <f t="shared" si="37"/>
        <v>#DIV/0!</v>
      </c>
      <c r="R101" s="17" t="e">
        <f t="shared" si="37"/>
        <v>#DIV/0!</v>
      </c>
      <c r="S101" s="101" t="e">
        <f t="shared" si="37"/>
        <v>#DIV/0!</v>
      </c>
    </row>
    <row r="102" spans="1:19" s="5" customFormat="1" ht="15.6" customHeight="1" x14ac:dyDescent="0.2">
      <c r="A102" s="596" t="s">
        <v>34</v>
      </c>
      <c r="B102" s="85" t="s">
        <v>32</v>
      </c>
      <c r="C102" s="283">
        <v>0</v>
      </c>
      <c r="D102" s="13">
        <f>(F102+H102+J102+L102+N102+P102+R102)</f>
        <v>0</v>
      </c>
      <c r="E102" s="338">
        <f>(G102+I102+K102+M102+O102+Q102+S102)</f>
        <v>0</v>
      </c>
      <c r="F102" s="287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42"/>
    </row>
    <row r="103" spans="1:19" s="5" customFormat="1" ht="15.6" customHeight="1" x14ac:dyDescent="0.2">
      <c r="A103" s="597"/>
      <c r="B103" s="85" t="s">
        <v>20</v>
      </c>
      <c r="C103" s="406">
        <v>1</v>
      </c>
      <c r="D103" s="143" t="e">
        <f t="shared" ref="D103:S103" si="38">(D102/$C102)</f>
        <v>#DIV/0!</v>
      </c>
      <c r="E103" s="277" t="e">
        <f t="shared" si="38"/>
        <v>#DIV/0!</v>
      </c>
      <c r="F103" s="278" t="e">
        <f t="shared" si="38"/>
        <v>#DIV/0!</v>
      </c>
      <c r="G103" s="143" t="e">
        <f t="shared" si="38"/>
        <v>#DIV/0!</v>
      </c>
      <c r="H103" s="143" t="e">
        <f t="shared" si="38"/>
        <v>#DIV/0!</v>
      </c>
      <c r="I103" s="143" t="e">
        <f t="shared" si="38"/>
        <v>#DIV/0!</v>
      </c>
      <c r="J103" s="143" t="e">
        <f t="shared" si="38"/>
        <v>#DIV/0!</v>
      </c>
      <c r="K103" s="143" t="e">
        <f t="shared" si="38"/>
        <v>#DIV/0!</v>
      </c>
      <c r="L103" s="143" t="e">
        <f t="shared" si="38"/>
        <v>#DIV/0!</v>
      </c>
      <c r="M103" s="143" t="e">
        <f t="shared" si="38"/>
        <v>#DIV/0!</v>
      </c>
      <c r="N103" s="143" t="e">
        <f t="shared" si="38"/>
        <v>#DIV/0!</v>
      </c>
      <c r="O103" s="143" t="e">
        <f t="shared" si="38"/>
        <v>#DIV/0!</v>
      </c>
      <c r="P103" s="143" t="e">
        <f t="shared" si="38"/>
        <v>#DIV/0!</v>
      </c>
      <c r="Q103" s="143" t="e">
        <f t="shared" si="38"/>
        <v>#DIV/0!</v>
      </c>
      <c r="R103" s="143" t="e">
        <f t="shared" si="38"/>
        <v>#DIV/0!</v>
      </c>
      <c r="S103" s="144" t="e">
        <f t="shared" si="38"/>
        <v>#DIV/0!</v>
      </c>
    </row>
    <row r="104" spans="1:19" s="5" customFormat="1" ht="15.6" customHeight="1" x14ac:dyDescent="0.2">
      <c r="A104" s="596" t="s">
        <v>35</v>
      </c>
      <c r="B104" s="85" t="s">
        <v>32</v>
      </c>
      <c r="C104" s="283">
        <v>0</v>
      </c>
      <c r="D104" s="13">
        <f>(F104+H104+J104+L104+N104+P104+R104)</f>
        <v>0</v>
      </c>
      <c r="E104" s="338">
        <f>(G104+I104+K104+M104+O104+Q104+S104)</f>
        <v>0</v>
      </c>
      <c r="F104" s="287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42"/>
    </row>
    <row r="105" spans="1:19" s="5" customFormat="1" ht="15.6" customHeight="1" x14ac:dyDescent="0.2">
      <c r="A105" s="597"/>
      <c r="B105" s="85" t="s">
        <v>20</v>
      </c>
      <c r="C105" s="406">
        <v>1</v>
      </c>
      <c r="D105" s="143" t="e">
        <f t="shared" ref="D105:S105" si="39">(D104/$C104)</f>
        <v>#DIV/0!</v>
      </c>
      <c r="E105" s="277" t="e">
        <f t="shared" si="39"/>
        <v>#DIV/0!</v>
      </c>
      <c r="F105" s="278" t="e">
        <f t="shared" si="39"/>
        <v>#DIV/0!</v>
      </c>
      <c r="G105" s="143" t="e">
        <f t="shared" si="39"/>
        <v>#DIV/0!</v>
      </c>
      <c r="H105" s="143" t="e">
        <f t="shared" si="39"/>
        <v>#DIV/0!</v>
      </c>
      <c r="I105" s="143" t="e">
        <f t="shared" si="39"/>
        <v>#DIV/0!</v>
      </c>
      <c r="J105" s="143" t="e">
        <f t="shared" si="39"/>
        <v>#DIV/0!</v>
      </c>
      <c r="K105" s="143" t="e">
        <f t="shared" si="39"/>
        <v>#DIV/0!</v>
      </c>
      <c r="L105" s="143" t="e">
        <f t="shared" si="39"/>
        <v>#DIV/0!</v>
      </c>
      <c r="M105" s="143" t="e">
        <f t="shared" si="39"/>
        <v>#DIV/0!</v>
      </c>
      <c r="N105" s="143" t="e">
        <f t="shared" si="39"/>
        <v>#DIV/0!</v>
      </c>
      <c r="O105" s="143" t="e">
        <f t="shared" si="39"/>
        <v>#DIV/0!</v>
      </c>
      <c r="P105" s="143" t="e">
        <f t="shared" si="39"/>
        <v>#DIV/0!</v>
      </c>
      <c r="Q105" s="143" t="e">
        <f t="shared" si="39"/>
        <v>#DIV/0!</v>
      </c>
      <c r="R105" s="143" t="e">
        <f t="shared" si="39"/>
        <v>#DIV/0!</v>
      </c>
      <c r="S105" s="144" t="e">
        <f t="shared" si="39"/>
        <v>#DIV/0!</v>
      </c>
    </row>
    <row r="106" spans="1:19" s="57" customFormat="1" ht="18" customHeight="1" x14ac:dyDescent="0.2">
      <c r="A106" s="598" t="s">
        <v>107</v>
      </c>
      <c r="B106" s="388" t="s">
        <v>32</v>
      </c>
      <c r="C106" s="337">
        <f>(D106+E106)</f>
        <v>0</v>
      </c>
      <c r="D106" s="13">
        <f>(F106+H106+J106+L106+N106+P106+R106)</f>
        <v>0</v>
      </c>
      <c r="E106" s="338">
        <f>(G106+I106+K106+M106+O106+Q106+S106)</f>
        <v>0</v>
      </c>
      <c r="F106" s="409"/>
      <c r="G106" s="196"/>
      <c r="H106" s="195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8"/>
    </row>
    <row r="107" spans="1:19" s="57" customFormat="1" ht="18" customHeight="1" x14ac:dyDescent="0.2">
      <c r="A107" s="682"/>
      <c r="B107" s="408" t="s">
        <v>20</v>
      </c>
      <c r="C107" s="410">
        <v>1</v>
      </c>
      <c r="D107" s="91" t="e">
        <f t="shared" ref="D107:S107" si="40">(D106/$C106)</f>
        <v>#DIV/0!</v>
      </c>
      <c r="E107" s="114" t="e">
        <f t="shared" si="40"/>
        <v>#DIV/0!</v>
      </c>
      <c r="F107" s="91" t="e">
        <f t="shared" si="40"/>
        <v>#DIV/0!</v>
      </c>
      <c r="G107" s="91" t="e">
        <f t="shared" si="40"/>
        <v>#DIV/0!</v>
      </c>
      <c r="H107" s="91" t="e">
        <f t="shared" si="40"/>
        <v>#DIV/0!</v>
      </c>
      <c r="I107" s="91" t="e">
        <f t="shared" si="40"/>
        <v>#DIV/0!</v>
      </c>
      <c r="J107" s="91" t="e">
        <f t="shared" si="40"/>
        <v>#DIV/0!</v>
      </c>
      <c r="K107" s="91" t="e">
        <f t="shared" si="40"/>
        <v>#DIV/0!</v>
      </c>
      <c r="L107" s="91" t="e">
        <f t="shared" si="40"/>
        <v>#DIV/0!</v>
      </c>
      <c r="M107" s="91" t="e">
        <f t="shared" si="40"/>
        <v>#DIV/0!</v>
      </c>
      <c r="N107" s="91" t="e">
        <f t="shared" si="40"/>
        <v>#DIV/0!</v>
      </c>
      <c r="O107" s="91" t="e">
        <f t="shared" si="40"/>
        <v>#DIV/0!</v>
      </c>
      <c r="P107" s="91" t="e">
        <f t="shared" si="40"/>
        <v>#DIV/0!</v>
      </c>
      <c r="Q107" s="91" t="e">
        <f t="shared" si="40"/>
        <v>#DIV/0!</v>
      </c>
      <c r="R107" s="91" t="e">
        <f t="shared" si="40"/>
        <v>#DIV/0!</v>
      </c>
      <c r="S107" s="114" t="e">
        <f t="shared" si="40"/>
        <v>#DIV/0!</v>
      </c>
    </row>
    <row r="108" spans="1:19" s="57" customFormat="1" ht="27" customHeight="1" x14ac:dyDescent="0.2">
      <c r="A108" s="665" t="s">
        <v>108</v>
      </c>
      <c r="B108" s="666"/>
      <c r="C108" s="666"/>
      <c r="D108" s="666"/>
      <c r="E108" s="666"/>
      <c r="F108" s="666"/>
      <c r="G108" s="666"/>
      <c r="H108" s="666"/>
      <c r="I108" s="666"/>
      <c r="J108" s="666"/>
      <c r="K108" s="666"/>
      <c r="L108" s="666"/>
      <c r="M108" s="666"/>
      <c r="N108" s="666"/>
      <c r="O108" s="666"/>
      <c r="P108" s="666"/>
      <c r="Q108" s="666"/>
      <c r="R108" s="666"/>
      <c r="S108" s="667"/>
    </row>
    <row r="109" spans="1:19" s="57" customFormat="1" ht="27.75" customHeight="1" x14ac:dyDescent="0.2">
      <c r="A109" s="508" t="s">
        <v>109</v>
      </c>
      <c r="B109" s="313" t="s">
        <v>32</v>
      </c>
      <c r="C109" s="314"/>
      <c r="D109" s="203"/>
      <c r="E109" s="384"/>
      <c r="F109" s="203"/>
      <c r="G109" s="204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6"/>
    </row>
    <row r="110" spans="1:19" s="57" customFormat="1" ht="18" customHeight="1" x14ac:dyDescent="0.2">
      <c r="A110" s="646" t="s">
        <v>110</v>
      </c>
      <c r="B110" s="387" t="s">
        <v>32</v>
      </c>
      <c r="C110" s="337">
        <f>(D110+E110)</f>
        <v>0</v>
      </c>
      <c r="D110" s="13">
        <f>(F110+H110+J110+L110+N110+P110+R110)</f>
        <v>0</v>
      </c>
      <c r="E110" s="338">
        <f>(G110+I110+K110+M110+O110+Q110+S110)</f>
        <v>0</v>
      </c>
      <c r="F110" s="390"/>
      <c r="G110" s="200"/>
      <c r="H110" s="199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2"/>
    </row>
    <row r="111" spans="1:19" s="57" customFormat="1" ht="18" customHeight="1" x14ac:dyDescent="0.2">
      <c r="A111" s="677"/>
      <c r="B111" s="387" t="s">
        <v>20</v>
      </c>
      <c r="C111" s="325">
        <v>1</v>
      </c>
      <c r="D111" s="17" t="e">
        <f t="shared" ref="D111:S111" si="41">(D110/$C110)</f>
        <v>#DIV/0!</v>
      </c>
      <c r="E111" s="101" t="e">
        <f t="shared" si="41"/>
        <v>#DIV/0!</v>
      </c>
      <c r="F111" s="17" t="e">
        <f t="shared" si="41"/>
        <v>#DIV/0!</v>
      </c>
      <c r="G111" s="17" t="e">
        <f t="shared" si="41"/>
        <v>#DIV/0!</v>
      </c>
      <c r="H111" s="17" t="e">
        <f t="shared" si="41"/>
        <v>#DIV/0!</v>
      </c>
      <c r="I111" s="17" t="e">
        <f t="shared" si="41"/>
        <v>#DIV/0!</v>
      </c>
      <c r="J111" s="17" t="e">
        <f t="shared" si="41"/>
        <v>#DIV/0!</v>
      </c>
      <c r="K111" s="17" t="e">
        <f t="shared" si="41"/>
        <v>#DIV/0!</v>
      </c>
      <c r="L111" s="17" t="e">
        <f t="shared" si="41"/>
        <v>#DIV/0!</v>
      </c>
      <c r="M111" s="17" t="e">
        <f t="shared" si="41"/>
        <v>#DIV/0!</v>
      </c>
      <c r="N111" s="17" t="e">
        <f t="shared" si="41"/>
        <v>#DIV/0!</v>
      </c>
      <c r="O111" s="17" t="e">
        <f t="shared" si="41"/>
        <v>#DIV/0!</v>
      </c>
      <c r="P111" s="17" t="e">
        <f t="shared" si="41"/>
        <v>#DIV/0!</v>
      </c>
      <c r="Q111" s="17" t="e">
        <f t="shared" si="41"/>
        <v>#DIV/0!</v>
      </c>
      <c r="R111" s="17" t="e">
        <f t="shared" si="41"/>
        <v>#DIV/0!</v>
      </c>
      <c r="S111" s="122" t="e">
        <f t="shared" si="41"/>
        <v>#DIV/0!</v>
      </c>
    </row>
    <row r="112" spans="1:19" s="57" customFormat="1" ht="18" customHeight="1" x14ac:dyDescent="0.2">
      <c r="A112" s="646" t="s">
        <v>111</v>
      </c>
      <c r="B112" s="387" t="s">
        <v>32</v>
      </c>
      <c r="C112" s="337">
        <f>(D112+E112)</f>
        <v>0</v>
      </c>
      <c r="D112" s="13">
        <f>(F112+H112+J112+L112+N112+P112+R112)</f>
        <v>0</v>
      </c>
      <c r="E112" s="338">
        <f>(G112+I112+K112+M112+O112+Q112+S112)</f>
        <v>0</v>
      </c>
      <c r="F112" s="390"/>
      <c r="G112" s="200"/>
      <c r="H112" s="199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2"/>
    </row>
    <row r="113" spans="1:19" s="57" customFormat="1" ht="18" customHeight="1" x14ac:dyDescent="0.2">
      <c r="A113" s="673"/>
      <c r="B113" s="387" t="s">
        <v>20</v>
      </c>
      <c r="C113" s="325">
        <v>1</v>
      </c>
      <c r="D113" s="17" t="e">
        <f t="shared" ref="D113:S113" si="42">(D112/$C112)</f>
        <v>#DIV/0!</v>
      </c>
      <c r="E113" s="101" t="e">
        <f t="shared" si="42"/>
        <v>#DIV/0!</v>
      </c>
      <c r="F113" s="17" t="e">
        <f t="shared" si="42"/>
        <v>#DIV/0!</v>
      </c>
      <c r="G113" s="17" t="e">
        <f t="shared" si="42"/>
        <v>#DIV/0!</v>
      </c>
      <c r="H113" s="17" t="e">
        <f t="shared" si="42"/>
        <v>#DIV/0!</v>
      </c>
      <c r="I113" s="17" t="e">
        <f t="shared" si="42"/>
        <v>#DIV/0!</v>
      </c>
      <c r="J113" s="17" t="e">
        <f t="shared" si="42"/>
        <v>#DIV/0!</v>
      </c>
      <c r="K113" s="17" t="e">
        <f t="shared" si="42"/>
        <v>#DIV/0!</v>
      </c>
      <c r="L113" s="17" t="e">
        <f t="shared" si="42"/>
        <v>#DIV/0!</v>
      </c>
      <c r="M113" s="17" t="e">
        <f t="shared" si="42"/>
        <v>#DIV/0!</v>
      </c>
      <c r="N113" s="17" t="e">
        <f t="shared" si="42"/>
        <v>#DIV/0!</v>
      </c>
      <c r="O113" s="17" t="e">
        <f t="shared" si="42"/>
        <v>#DIV/0!</v>
      </c>
      <c r="P113" s="17" t="e">
        <f t="shared" si="42"/>
        <v>#DIV/0!</v>
      </c>
      <c r="Q113" s="17" t="e">
        <f t="shared" si="42"/>
        <v>#DIV/0!</v>
      </c>
      <c r="R113" s="17" t="e">
        <f t="shared" si="42"/>
        <v>#DIV/0!</v>
      </c>
      <c r="S113" s="101" t="e">
        <f t="shared" si="42"/>
        <v>#DIV/0!</v>
      </c>
    </row>
    <row r="114" spans="1:19" s="57" customFormat="1" ht="18" customHeight="1" x14ac:dyDescent="0.2">
      <c r="A114" s="671" t="s">
        <v>112</v>
      </c>
      <c r="B114" s="388" t="s">
        <v>32</v>
      </c>
      <c r="C114" s="337">
        <f>(D114+E114)</f>
        <v>0</v>
      </c>
      <c r="D114" s="13">
        <f>(F114+H114+J114+L114+N114+P114+R114)</f>
        <v>0</v>
      </c>
      <c r="E114" s="338">
        <f>(G114+I114+K114+M114+O114+Q114+S114)</f>
        <v>0</v>
      </c>
      <c r="F114" s="391"/>
      <c r="G114" s="208"/>
      <c r="H114" s="207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10"/>
    </row>
    <row r="115" spans="1:19" s="57" customFormat="1" ht="18" customHeight="1" x14ac:dyDescent="0.2">
      <c r="A115" s="674"/>
      <c r="B115" s="413" t="s">
        <v>20</v>
      </c>
      <c r="C115" s="412">
        <v>1</v>
      </c>
      <c r="D115" s="36" t="e">
        <f t="shared" ref="D115:S115" si="43">(D114/$C114)</f>
        <v>#DIV/0!</v>
      </c>
      <c r="E115" s="123" t="e">
        <f t="shared" si="43"/>
        <v>#DIV/0!</v>
      </c>
      <c r="F115" s="36" t="e">
        <f t="shared" si="43"/>
        <v>#DIV/0!</v>
      </c>
      <c r="G115" s="36" t="e">
        <f t="shared" si="43"/>
        <v>#DIV/0!</v>
      </c>
      <c r="H115" s="36" t="e">
        <f t="shared" si="43"/>
        <v>#DIV/0!</v>
      </c>
      <c r="I115" s="36" t="e">
        <f t="shared" si="43"/>
        <v>#DIV/0!</v>
      </c>
      <c r="J115" s="36" t="e">
        <f t="shared" si="43"/>
        <v>#DIV/0!</v>
      </c>
      <c r="K115" s="36" t="e">
        <f t="shared" si="43"/>
        <v>#DIV/0!</v>
      </c>
      <c r="L115" s="36" t="e">
        <f t="shared" si="43"/>
        <v>#DIV/0!</v>
      </c>
      <c r="M115" s="36" t="e">
        <f t="shared" si="43"/>
        <v>#DIV/0!</v>
      </c>
      <c r="N115" s="36" t="e">
        <f t="shared" si="43"/>
        <v>#DIV/0!</v>
      </c>
      <c r="O115" s="36" t="e">
        <f t="shared" si="43"/>
        <v>#DIV/0!</v>
      </c>
      <c r="P115" s="36" t="e">
        <f t="shared" si="43"/>
        <v>#DIV/0!</v>
      </c>
      <c r="Q115" s="36" t="e">
        <f t="shared" si="43"/>
        <v>#DIV/0!</v>
      </c>
      <c r="R115" s="36" t="e">
        <f t="shared" si="43"/>
        <v>#DIV/0!</v>
      </c>
      <c r="S115" s="420" t="e">
        <f t="shared" si="43"/>
        <v>#DIV/0!</v>
      </c>
    </row>
    <row r="116" spans="1:19" s="57" customFormat="1" ht="18" customHeight="1" x14ac:dyDescent="0.2">
      <c r="A116" s="694"/>
      <c r="B116" s="695"/>
      <c r="C116" s="695"/>
      <c r="D116" s="695"/>
      <c r="E116" s="695"/>
      <c r="F116" s="695"/>
      <c r="G116" s="695"/>
      <c r="H116" s="695"/>
      <c r="I116" s="695"/>
      <c r="J116" s="695"/>
      <c r="K116" s="695"/>
      <c r="L116" s="695"/>
      <c r="M116" s="695"/>
      <c r="N116" s="695"/>
      <c r="O116" s="695"/>
      <c r="P116" s="695"/>
      <c r="Q116" s="695"/>
      <c r="R116" s="695"/>
      <c r="S116" s="696"/>
    </row>
    <row r="117" spans="1:19" ht="24" customHeight="1" x14ac:dyDescent="0.2">
      <c r="A117" s="678" t="s">
        <v>124</v>
      </c>
      <c r="B117" s="414" t="s">
        <v>24</v>
      </c>
      <c r="C117" s="397">
        <f>(D117+E117)</f>
        <v>0</v>
      </c>
      <c r="D117" s="124">
        <f>(F117+H117+J117+L117+N117+P117+R117)</f>
        <v>0</v>
      </c>
      <c r="E117" s="398">
        <f>(G117+I117+K117+M117+O117+Q117+S117)</f>
        <v>0</v>
      </c>
      <c r="F117" s="39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6"/>
    </row>
    <row r="118" spans="1:19" ht="24" customHeight="1" x14ac:dyDescent="0.2">
      <c r="A118" s="679"/>
      <c r="B118" s="415" t="s">
        <v>20</v>
      </c>
      <c r="C118" s="416">
        <v>1</v>
      </c>
      <c r="D118" s="417" t="e">
        <f t="shared" ref="D118:S118" si="44">(D117/$C117)</f>
        <v>#DIV/0!</v>
      </c>
      <c r="E118" s="418" t="e">
        <f t="shared" si="44"/>
        <v>#DIV/0!</v>
      </c>
      <c r="F118" s="419" t="e">
        <f t="shared" si="44"/>
        <v>#DIV/0!</v>
      </c>
      <c r="G118" s="417" t="e">
        <f t="shared" si="44"/>
        <v>#DIV/0!</v>
      </c>
      <c r="H118" s="417" t="e">
        <f t="shared" si="44"/>
        <v>#DIV/0!</v>
      </c>
      <c r="I118" s="417" t="e">
        <f t="shared" si="44"/>
        <v>#DIV/0!</v>
      </c>
      <c r="J118" s="417" t="e">
        <f t="shared" si="44"/>
        <v>#DIV/0!</v>
      </c>
      <c r="K118" s="417" t="e">
        <f t="shared" si="44"/>
        <v>#DIV/0!</v>
      </c>
      <c r="L118" s="417" t="e">
        <f t="shared" si="44"/>
        <v>#DIV/0!</v>
      </c>
      <c r="M118" s="417" t="e">
        <f t="shared" si="44"/>
        <v>#DIV/0!</v>
      </c>
      <c r="N118" s="417" t="e">
        <f t="shared" si="44"/>
        <v>#DIV/0!</v>
      </c>
      <c r="O118" s="417" t="e">
        <f t="shared" si="44"/>
        <v>#DIV/0!</v>
      </c>
      <c r="P118" s="417" t="e">
        <f t="shared" si="44"/>
        <v>#DIV/0!</v>
      </c>
      <c r="Q118" s="417" t="e">
        <f t="shared" si="44"/>
        <v>#DIV/0!</v>
      </c>
      <c r="R118" s="417" t="e">
        <f t="shared" si="44"/>
        <v>#DIV/0!</v>
      </c>
      <c r="S118" s="418" t="e">
        <f t="shared" si="44"/>
        <v>#DIV/0!</v>
      </c>
    </row>
    <row r="119" spans="1:19" s="68" customFormat="1" ht="24" customHeight="1" x14ac:dyDescent="0.2">
      <c r="A119" s="668" t="s">
        <v>101</v>
      </c>
      <c r="B119" s="669"/>
      <c r="C119" s="669"/>
      <c r="D119" s="669"/>
      <c r="E119" s="669"/>
      <c r="F119" s="669"/>
      <c r="G119" s="669"/>
      <c r="H119" s="669"/>
      <c r="I119" s="669"/>
      <c r="J119" s="669"/>
      <c r="K119" s="669"/>
      <c r="L119" s="669"/>
      <c r="M119" s="669"/>
      <c r="N119" s="669"/>
      <c r="O119" s="669"/>
      <c r="P119" s="669"/>
      <c r="Q119" s="669"/>
      <c r="R119" s="669"/>
      <c r="S119" s="670"/>
    </row>
    <row r="120" spans="1:19" s="57" customFormat="1" ht="27" customHeight="1" x14ac:dyDescent="0.2">
      <c r="A120" s="508" t="s">
        <v>31</v>
      </c>
      <c r="B120" s="313" t="s">
        <v>32</v>
      </c>
      <c r="C120" s="314"/>
      <c r="D120" s="203"/>
      <c r="E120" s="384"/>
      <c r="F120" s="203"/>
      <c r="G120" s="204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6"/>
    </row>
    <row r="121" spans="1:19" ht="24" customHeight="1" x14ac:dyDescent="0.2">
      <c r="A121" s="190" t="s">
        <v>102</v>
      </c>
      <c r="B121" s="304"/>
      <c r="C121" s="404"/>
      <c r="D121" s="191"/>
      <c r="E121" s="405"/>
      <c r="F121" s="192"/>
      <c r="G121" s="192"/>
      <c r="H121" s="192"/>
      <c r="I121" s="192"/>
      <c r="J121" s="192"/>
      <c r="K121" s="192"/>
      <c r="L121" s="192"/>
      <c r="M121" s="192"/>
      <c r="N121" s="193"/>
      <c r="O121" s="193"/>
      <c r="P121" s="192"/>
      <c r="Q121" s="192"/>
      <c r="R121" s="193"/>
      <c r="S121" s="194"/>
    </row>
    <row r="122" spans="1:19" ht="18" customHeight="1" x14ac:dyDescent="0.2">
      <c r="A122" s="683" t="s">
        <v>103</v>
      </c>
      <c r="B122" s="79" t="s">
        <v>24</v>
      </c>
      <c r="C122" s="337">
        <f>(D122+E122)</f>
        <v>0</v>
      </c>
      <c r="D122" s="13">
        <f>(F122+H122+J122+L122+N122+P122+R122)</f>
        <v>0</v>
      </c>
      <c r="E122" s="338">
        <f>(G122+I122+K122+M122+O122+Q122+S122)</f>
        <v>0</v>
      </c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8"/>
    </row>
    <row r="123" spans="1:19" ht="18" customHeight="1" x14ac:dyDescent="0.2">
      <c r="A123" s="599"/>
      <c r="B123" s="83" t="s">
        <v>20</v>
      </c>
      <c r="C123" s="406">
        <v>1</v>
      </c>
      <c r="D123" s="17" t="e">
        <f t="shared" ref="D123:S123" si="45">(D122/$C122)</f>
        <v>#DIV/0!</v>
      </c>
      <c r="E123" s="101" t="e">
        <f t="shared" si="45"/>
        <v>#DIV/0!</v>
      </c>
      <c r="F123" s="17" t="e">
        <f t="shared" si="45"/>
        <v>#DIV/0!</v>
      </c>
      <c r="G123" s="17" t="e">
        <f t="shared" si="45"/>
        <v>#DIV/0!</v>
      </c>
      <c r="H123" s="17" t="e">
        <f t="shared" si="45"/>
        <v>#DIV/0!</v>
      </c>
      <c r="I123" s="17" t="e">
        <f t="shared" si="45"/>
        <v>#DIV/0!</v>
      </c>
      <c r="J123" s="17" t="e">
        <f t="shared" si="45"/>
        <v>#DIV/0!</v>
      </c>
      <c r="K123" s="17" t="e">
        <f t="shared" si="45"/>
        <v>#DIV/0!</v>
      </c>
      <c r="L123" s="17" t="e">
        <f t="shared" si="45"/>
        <v>#DIV/0!</v>
      </c>
      <c r="M123" s="17" t="e">
        <f t="shared" si="45"/>
        <v>#DIV/0!</v>
      </c>
      <c r="N123" s="17" t="e">
        <f t="shared" si="45"/>
        <v>#DIV/0!</v>
      </c>
      <c r="O123" s="17" t="e">
        <f t="shared" si="45"/>
        <v>#DIV/0!</v>
      </c>
      <c r="P123" s="17" t="e">
        <f t="shared" si="45"/>
        <v>#DIV/0!</v>
      </c>
      <c r="Q123" s="17" t="e">
        <f t="shared" si="45"/>
        <v>#DIV/0!</v>
      </c>
      <c r="R123" s="17" t="e">
        <f t="shared" si="45"/>
        <v>#DIV/0!</v>
      </c>
      <c r="S123" s="101" t="e">
        <f t="shared" si="45"/>
        <v>#DIV/0!</v>
      </c>
    </row>
    <row r="124" spans="1:19" ht="18" customHeight="1" x14ac:dyDescent="0.2">
      <c r="A124" s="598" t="s">
        <v>119</v>
      </c>
      <c r="B124" s="82" t="s">
        <v>24</v>
      </c>
      <c r="C124" s="337">
        <f>(D124+E124)</f>
        <v>0</v>
      </c>
      <c r="D124" s="13">
        <f>(F124+H124+J124+L124+N124+P124+R124)</f>
        <v>0</v>
      </c>
      <c r="E124" s="338">
        <f>(G124+I124+K124+M124+O124+Q124+S124)</f>
        <v>0</v>
      </c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8"/>
    </row>
    <row r="125" spans="1:19" ht="18" customHeight="1" x14ac:dyDescent="0.2">
      <c r="A125" s="599"/>
      <c r="B125" s="382" t="s">
        <v>20</v>
      </c>
      <c r="C125" s="406">
        <v>1</v>
      </c>
      <c r="D125" s="17" t="e">
        <f t="shared" ref="D125:S125" si="46">(D124/$C124)</f>
        <v>#DIV/0!</v>
      </c>
      <c r="E125" s="101" t="e">
        <f t="shared" si="46"/>
        <v>#DIV/0!</v>
      </c>
      <c r="F125" s="17" t="e">
        <f t="shared" si="46"/>
        <v>#DIV/0!</v>
      </c>
      <c r="G125" s="17" t="e">
        <f t="shared" si="46"/>
        <v>#DIV/0!</v>
      </c>
      <c r="H125" s="17" t="e">
        <f t="shared" si="46"/>
        <v>#DIV/0!</v>
      </c>
      <c r="I125" s="17" t="e">
        <f t="shared" si="46"/>
        <v>#DIV/0!</v>
      </c>
      <c r="J125" s="17" t="e">
        <f t="shared" si="46"/>
        <v>#DIV/0!</v>
      </c>
      <c r="K125" s="17" t="e">
        <f t="shared" si="46"/>
        <v>#DIV/0!</v>
      </c>
      <c r="L125" s="17" t="e">
        <f t="shared" si="46"/>
        <v>#DIV/0!</v>
      </c>
      <c r="M125" s="17" t="e">
        <f t="shared" si="46"/>
        <v>#DIV/0!</v>
      </c>
      <c r="N125" s="17" t="e">
        <f t="shared" si="46"/>
        <v>#DIV/0!</v>
      </c>
      <c r="O125" s="17" t="e">
        <f t="shared" si="46"/>
        <v>#DIV/0!</v>
      </c>
      <c r="P125" s="17" t="e">
        <f t="shared" si="46"/>
        <v>#DIV/0!</v>
      </c>
      <c r="Q125" s="17" t="e">
        <f t="shared" si="46"/>
        <v>#DIV/0!</v>
      </c>
      <c r="R125" s="17" t="e">
        <f t="shared" si="46"/>
        <v>#DIV/0!</v>
      </c>
      <c r="S125" s="101" t="e">
        <f t="shared" si="46"/>
        <v>#DIV/0!</v>
      </c>
    </row>
    <row r="126" spans="1:19" s="5" customFormat="1" ht="15.6" customHeight="1" x14ac:dyDescent="0.2">
      <c r="A126" s="596" t="s">
        <v>34</v>
      </c>
      <c r="B126" s="85" t="s">
        <v>32</v>
      </c>
      <c r="C126" s="283">
        <v>0</v>
      </c>
      <c r="D126" s="13">
        <f>(F126+H126+J126+L126+N126+P126+R126)</f>
        <v>0</v>
      </c>
      <c r="E126" s="338">
        <f>(G126+I126+K126+M126+O126+Q126+S126)</f>
        <v>0</v>
      </c>
      <c r="F126" s="287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42"/>
    </row>
    <row r="127" spans="1:19" s="5" customFormat="1" ht="15.6" customHeight="1" x14ac:dyDescent="0.2">
      <c r="A127" s="597"/>
      <c r="B127" s="85" t="s">
        <v>20</v>
      </c>
      <c r="C127" s="406">
        <v>1</v>
      </c>
      <c r="D127" s="143" t="e">
        <f t="shared" ref="D127:S127" si="47">(D126/$C126)</f>
        <v>#DIV/0!</v>
      </c>
      <c r="E127" s="277" t="e">
        <f t="shared" si="47"/>
        <v>#DIV/0!</v>
      </c>
      <c r="F127" s="278" t="e">
        <f t="shared" si="47"/>
        <v>#DIV/0!</v>
      </c>
      <c r="G127" s="143" t="e">
        <f t="shared" si="47"/>
        <v>#DIV/0!</v>
      </c>
      <c r="H127" s="143" t="e">
        <f t="shared" si="47"/>
        <v>#DIV/0!</v>
      </c>
      <c r="I127" s="143" t="e">
        <f t="shared" si="47"/>
        <v>#DIV/0!</v>
      </c>
      <c r="J127" s="143" t="e">
        <f t="shared" si="47"/>
        <v>#DIV/0!</v>
      </c>
      <c r="K127" s="143" t="e">
        <f t="shared" si="47"/>
        <v>#DIV/0!</v>
      </c>
      <c r="L127" s="143" t="e">
        <f t="shared" si="47"/>
        <v>#DIV/0!</v>
      </c>
      <c r="M127" s="143" t="e">
        <f t="shared" si="47"/>
        <v>#DIV/0!</v>
      </c>
      <c r="N127" s="143" t="e">
        <f t="shared" si="47"/>
        <v>#DIV/0!</v>
      </c>
      <c r="O127" s="143" t="e">
        <f t="shared" si="47"/>
        <v>#DIV/0!</v>
      </c>
      <c r="P127" s="143" t="e">
        <f t="shared" si="47"/>
        <v>#DIV/0!</v>
      </c>
      <c r="Q127" s="143" t="e">
        <f t="shared" si="47"/>
        <v>#DIV/0!</v>
      </c>
      <c r="R127" s="143" t="e">
        <f t="shared" si="47"/>
        <v>#DIV/0!</v>
      </c>
      <c r="S127" s="144" t="e">
        <f t="shared" si="47"/>
        <v>#DIV/0!</v>
      </c>
    </row>
    <row r="128" spans="1:19" s="5" customFormat="1" ht="15.6" customHeight="1" x14ac:dyDescent="0.2">
      <c r="A128" s="596" t="s">
        <v>35</v>
      </c>
      <c r="B128" s="85" t="s">
        <v>32</v>
      </c>
      <c r="C128" s="283">
        <v>0</v>
      </c>
      <c r="D128" s="13">
        <f>(F128+H128+J128+L128+N128+P128+R128)</f>
        <v>0</v>
      </c>
      <c r="E128" s="338">
        <f>(G128+I128+K128+M128+O128+Q128+S128)</f>
        <v>0</v>
      </c>
      <c r="F128" s="287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42"/>
    </row>
    <row r="129" spans="1:19" s="5" customFormat="1" ht="15.6" customHeight="1" x14ac:dyDescent="0.2">
      <c r="A129" s="597"/>
      <c r="B129" s="85" t="s">
        <v>20</v>
      </c>
      <c r="C129" s="406">
        <v>1</v>
      </c>
      <c r="D129" s="143" t="e">
        <f t="shared" ref="D129:S129" si="48">(D128/$C128)</f>
        <v>#DIV/0!</v>
      </c>
      <c r="E129" s="277" t="e">
        <f t="shared" si="48"/>
        <v>#DIV/0!</v>
      </c>
      <c r="F129" s="278" t="e">
        <f t="shared" si="48"/>
        <v>#DIV/0!</v>
      </c>
      <c r="G129" s="143" t="e">
        <f t="shared" si="48"/>
        <v>#DIV/0!</v>
      </c>
      <c r="H129" s="143" t="e">
        <f t="shared" si="48"/>
        <v>#DIV/0!</v>
      </c>
      <c r="I129" s="143" t="e">
        <f t="shared" si="48"/>
        <v>#DIV/0!</v>
      </c>
      <c r="J129" s="143" t="e">
        <f t="shared" si="48"/>
        <v>#DIV/0!</v>
      </c>
      <c r="K129" s="143" t="e">
        <f t="shared" si="48"/>
        <v>#DIV/0!</v>
      </c>
      <c r="L129" s="143" t="e">
        <f t="shared" si="48"/>
        <v>#DIV/0!</v>
      </c>
      <c r="M129" s="143" t="e">
        <f t="shared" si="48"/>
        <v>#DIV/0!</v>
      </c>
      <c r="N129" s="143" t="e">
        <f t="shared" si="48"/>
        <v>#DIV/0!</v>
      </c>
      <c r="O129" s="143" t="e">
        <f t="shared" si="48"/>
        <v>#DIV/0!</v>
      </c>
      <c r="P129" s="143" t="e">
        <f t="shared" si="48"/>
        <v>#DIV/0!</v>
      </c>
      <c r="Q129" s="143" t="e">
        <f t="shared" si="48"/>
        <v>#DIV/0!</v>
      </c>
      <c r="R129" s="143" t="e">
        <f t="shared" si="48"/>
        <v>#DIV/0!</v>
      </c>
      <c r="S129" s="144" t="e">
        <f t="shared" si="48"/>
        <v>#DIV/0!</v>
      </c>
    </row>
    <row r="130" spans="1:19" ht="18" customHeight="1" x14ac:dyDescent="0.2">
      <c r="A130" s="663" t="s">
        <v>120</v>
      </c>
      <c r="B130" s="83" t="s">
        <v>24</v>
      </c>
      <c r="C130" s="337">
        <f>(D130+E130)</f>
        <v>0</v>
      </c>
      <c r="D130" s="13">
        <f>(F130+H130+J130+L130+N130+P130+R130)</f>
        <v>0</v>
      </c>
      <c r="E130" s="338">
        <f>(G130+I130+K130+M130+O130+Q130+S130)</f>
        <v>0</v>
      </c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8"/>
    </row>
    <row r="131" spans="1:19" ht="18" customHeight="1" x14ac:dyDescent="0.2">
      <c r="A131" s="684"/>
      <c r="B131" s="383" t="s">
        <v>20</v>
      </c>
      <c r="C131" s="407">
        <v>1</v>
      </c>
      <c r="D131" s="67" t="e">
        <f t="shared" ref="D131:S131" si="49">(D130/$C130)</f>
        <v>#DIV/0!</v>
      </c>
      <c r="E131" s="113" t="e">
        <f t="shared" si="49"/>
        <v>#DIV/0!</v>
      </c>
      <c r="F131" s="67" t="e">
        <f t="shared" si="49"/>
        <v>#DIV/0!</v>
      </c>
      <c r="G131" s="67" t="e">
        <f t="shared" si="49"/>
        <v>#DIV/0!</v>
      </c>
      <c r="H131" s="67" t="e">
        <f t="shared" si="49"/>
        <v>#DIV/0!</v>
      </c>
      <c r="I131" s="67" t="e">
        <f t="shared" si="49"/>
        <v>#DIV/0!</v>
      </c>
      <c r="J131" s="67" t="e">
        <f t="shared" si="49"/>
        <v>#DIV/0!</v>
      </c>
      <c r="K131" s="67" t="e">
        <f t="shared" si="49"/>
        <v>#DIV/0!</v>
      </c>
      <c r="L131" s="67" t="e">
        <f t="shared" si="49"/>
        <v>#DIV/0!</v>
      </c>
      <c r="M131" s="67" t="e">
        <f t="shared" si="49"/>
        <v>#DIV/0!</v>
      </c>
      <c r="N131" s="67" t="e">
        <f t="shared" si="49"/>
        <v>#DIV/0!</v>
      </c>
      <c r="O131" s="67" t="e">
        <f t="shared" si="49"/>
        <v>#DIV/0!</v>
      </c>
      <c r="P131" s="67" t="e">
        <f t="shared" si="49"/>
        <v>#DIV/0!</v>
      </c>
      <c r="Q131" s="67" t="e">
        <f t="shared" si="49"/>
        <v>#DIV/0!</v>
      </c>
      <c r="R131" s="67" t="e">
        <f t="shared" si="49"/>
        <v>#DIV/0!</v>
      </c>
      <c r="S131" s="113" t="e">
        <f t="shared" si="49"/>
        <v>#DIV/0!</v>
      </c>
    </row>
    <row r="132" spans="1:19" s="57" customFormat="1" ht="27" customHeight="1" x14ac:dyDescent="0.2">
      <c r="A132" s="665" t="s">
        <v>121</v>
      </c>
      <c r="B132" s="680"/>
      <c r="C132" s="680"/>
      <c r="D132" s="680"/>
      <c r="E132" s="680"/>
      <c r="F132" s="680"/>
      <c r="G132" s="680"/>
      <c r="H132" s="680"/>
      <c r="I132" s="680"/>
      <c r="J132" s="680"/>
      <c r="K132" s="680"/>
      <c r="L132" s="680"/>
      <c r="M132" s="680"/>
      <c r="N132" s="680"/>
      <c r="O132" s="680"/>
      <c r="P132" s="680"/>
      <c r="Q132" s="680"/>
      <c r="R132" s="680"/>
      <c r="S132" s="681"/>
    </row>
    <row r="133" spans="1:19" s="57" customFormat="1" ht="27" customHeight="1" x14ac:dyDescent="0.2">
      <c r="A133" s="508" t="s">
        <v>31</v>
      </c>
      <c r="B133" s="313" t="s">
        <v>32</v>
      </c>
      <c r="C133" s="314"/>
      <c r="D133" s="203"/>
      <c r="E133" s="384"/>
      <c r="F133" s="203"/>
      <c r="G133" s="204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206"/>
    </row>
    <row r="134" spans="1:19" s="57" customFormat="1" ht="15" customHeight="1" x14ac:dyDescent="0.2">
      <c r="A134" s="598" t="s">
        <v>33</v>
      </c>
      <c r="B134" s="388" t="s">
        <v>32</v>
      </c>
      <c r="C134" s="337">
        <f>(D134+E134)</f>
        <v>0</v>
      </c>
      <c r="D134" s="13">
        <f>(F134+H134+J134+L134+N134+P134+R134)</f>
        <v>0</v>
      </c>
      <c r="E134" s="338">
        <f>(G134+I134+K134+M134+O134+Q134+S134)</f>
        <v>0</v>
      </c>
      <c r="F134" s="409"/>
      <c r="G134" s="196"/>
      <c r="H134" s="195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8"/>
    </row>
    <row r="135" spans="1:19" s="57" customFormat="1" ht="15" customHeight="1" x14ac:dyDescent="0.2">
      <c r="A135" s="599"/>
      <c r="B135" s="387" t="s">
        <v>20</v>
      </c>
      <c r="C135" s="406">
        <v>1</v>
      </c>
      <c r="D135" s="17" t="e">
        <f t="shared" ref="D135:S135" si="50">(D134/$C134)</f>
        <v>#DIV/0!</v>
      </c>
      <c r="E135" s="101" t="e">
        <f t="shared" si="50"/>
        <v>#DIV/0!</v>
      </c>
      <c r="F135" s="17" t="e">
        <f t="shared" si="50"/>
        <v>#DIV/0!</v>
      </c>
      <c r="G135" s="17" t="e">
        <f t="shared" si="50"/>
        <v>#DIV/0!</v>
      </c>
      <c r="H135" s="17" t="e">
        <f t="shared" si="50"/>
        <v>#DIV/0!</v>
      </c>
      <c r="I135" s="17" t="e">
        <f t="shared" si="50"/>
        <v>#DIV/0!</v>
      </c>
      <c r="J135" s="17" t="e">
        <f t="shared" si="50"/>
        <v>#DIV/0!</v>
      </c>
      <c r="K135" s="17" t="e">
        <f t="shared" si="50"/>
        <v>#DIV/0!</v>
      </c>
      <c r="L135" s="17" t="e">
        <f t="shared" si="50"/>
        <v>#DIV/0!</v>
      </c>
      <c r="M135" s="17" t="e">
        <f t="shared" si="50"/>
        <v>#DIV/0!</v>
      </c>
      <c r="N135" s="17" t="e">
        <f t="shared" si="50"/>
        <v>#DIV/0!</v>
      </c>
      <c r="O135" s="17" t="e">
        <f t="shared" si="50"/>
        <v>#DIV/0!</v>
      </c>
      <c r="P135" s="17" t="e">
        <f t="shared" si="50"/>
        <v>#DIV/0!</v>
      </c>
      <c r="Q135" s="17" t="e">
        <f t="shared" si="50"/>
        <v>#DIV/0!</v>
      </c>
      <c r="R135" s="17" t="e">
        <f t="shared" si="50"/>
        <v>#DIV/0!</v>
      </c>
      <c r="S135" s="101" t="e">
        <f t="shared" si="50"/>
        <v>#DIV/0!</v>
      </c>
    </row>
    <row r="136" spans="1:19" s="57" customFormat="1" ht="12.75" customHeight="1" x14ac:dyDescent="0.2">
      <c r="A136" s="598" t="s">
        <v>106</v>
      </c>
      <c r="B136" s="387" t="s">
        <v>32</v>
      </c>
      <c r="C136" s="337">
        <f>(D136+E136)</f>
        <v>0</v>
      </c>
      <c r="D136" s="13">
        <f>(F136+H136+J136+L136+N136+P136+R136)</f>
        <v>0</v>
      </c>
      <c r="E136" s="338">
        <f>(G136+I136+K136+M136+O136+Q136+S136)</f>
        <v>0</v>
      </c>
      <c r="F136" s="390"/>
      <c r="G136" s="200"/>
      <c r="H136" s="199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2"/>
    </row>
    <row r="137" spans="1:19" s="57" customFormat="1" ht="12.75" customHeight="1" x14ac:dyDescent="0.2">
      <c r="A137" s="599"/>
      <c r="B137" s="387" t="s">
        <v>20</v>
      </c>
      <c r="C137" s="406">
        <v>1</v>
      </c>
      <c r="D137" s="17" t="e">
        <f t="shared" ref="D137:S137" si="51">(D136/$C136)</f>
        <v>#DIV/0!</v>
      </c>
      <c r="E137" s="101" t="e">
        <f t="shared" si="51"/>
        <v>#DIV/0!</v>
      </c>
      <c r="F137" s="17" t="e">
        <f t="shared" si="51"/>
        <v>#DIV/0!</v>
      </c>
      <c r="G137" s="17" t="e">
        <f t="shared" si="51"/>
        <v>#DIV/0!</v>
      </c>
      <c r="H137" s="17" t="e">
        <f t="shared" si="51"/>
        <v>#DIV/0!</v>
      </c>
      <c r="I137" s="17" t="e">
        <f t="shared" si="51"/>
        <v>#DIV/0!</v>
      </c>
      <c r="J137" s="17" t="e">
        <f t="shared" si="51"/>
        <v>#DIV/0!</v>
      </c>
      <c r="K137" s="17" t="e">
        <f t="shared" si="51"/>
        <v>#DIV/0!</v>
      </c>
      <c r="L137" s="17" t="e">
        <f t="shared" si="51"/>
        <v>#DIV/0!</v>
      </c>
      <c r="M137" s="17" t="e">
        <f t="shared" si="51"/>
        <v>#DIV/0!</v>
      </c>
      <c r="N137" s="17" t="e">
        <f t="shared" si="51"/>
        <v>#DIV/0!</v>
      </c>
      <c r="O137" s="17" t="e">
        <f t="shared" si="51"/>
        <v>#DIV/0!</v>
      </c>
      <c r="P137" s="17" t="e">
        <f t="shared" si="51"/>
        <v>#DIV/0!</v>
      </c>
      <c r="Q137" s="17" t="e">
        <f t="shared" si="51"/>
        <v>#DIV/0!</v>
      </c>
      <c r="R137" s="17" t="e">
        <f t="shared" si="51"/>
        <v>#DIV/0!</v>
      </c>
      <c r="S137" s="101" t="e">
        <f t="shared" si="51"/>
        <v>#DIV/0!</v>
      </c>
    </row>
    <row r="138" spans="1:19" s="5" customFormat="1" ht="15.6" customHeight="1" x14ac:dyDescent="0.2">
      <c r="A138" s="596" t="s">
        <v>34</v>
      </c>
      <c r="B138" s="85" t="s">
        <v>32</v>
      </c>
      <c r="C138" s="283">
        <v>0</v>
      </c>
      <c r="D138" s="13">
        <f>(F138+H138+J138+L138+N138+P138+R138)</f>
        <v>0</v>
      </c>
      <c r="E138" s="338">
        <f>(G138+I138+K138+M138+O138+Q138+S138)</f>
        <v>0</v>
      </c>
      <c r="F138" s="287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42"/>
    </row>
    <row r="139" spans="1:19" s="5" customFormat="1" ht="15.6" customHeight="1" x14ac:dyDescent="0.2">
      <c r="A139" s="597"/>
      <c r="B139" s="85" t="s">
        <v>20</v>
      </c>
      <c r="C139" s="406">
        <v>1</v>
      </c>
      <c r="D139" s="143" t="e">
        <f t="shared" ref="D139:S139" si="52">(D138/$C138)</f>
        <v>#DIV/0!</v>
      </c>
      <c r="E139" s="277" t="e">
        <f t="shared" si="52"/>
        <v>#DIV/0!</v>
      </c>
      <c r="F139" s="278" t="e">
        <f t="shared" si="52"/>
        <v>#DIV/0!</v>
      </c>
      <c r="G139" s="143" t="e">
        <f t="shared" si="52"/>
        <v>#DIV/0!</v>
      </c>
      <c r="H139" s="143" t="e">
        <f t="shared" si="52"/>
        <v>#DIV/0!</v>
      </c>
      <c r="I139" s="143" t="e">
        <f t="shared" si="52"/>
        <v>#DIV/0!</v>
      </c>
      <c r="J139" s="143" t="e">
        <f t="shared" si="52"/>
        <v>#DIV/0!</v>
      </c>
      <c r="K139" s="143" t="e">
        <f t="shared" si="52"/>
        <v>#DIV/0!</v>
      </c>
      <c r="L139" s="143" t="e">
        <f t="shared" si="52"/>
        <v>#DIV/0!</v>
      </c>
      <c r="M139" s="143" t="e">
        <f t="shared" si="52"/>
        <v>#DIV/0!</v>
      </c>
      <c r="N139" s="143" t="e">
        <f t="shared" si="52"/>
        <v>#DIV/0!</v>
      </c>
      <c r="O139" s="143" t="e">
        <f t="shared" si="52"/>
        <v>#DIV/0!</v>
      </c>
      <c r="P139" s="143" t="e">
        <f t="shared" si="52"/>
        <v>#DIV/0!</v>
      </c>
      <c r="Q139" s="143" t="e">
        <f t="shared" si="52"/>
        <v>#DIV/0!</v>
      </c>
      <c r="R139" s="143" t="e">
        <f t="shared" si="52"/>
        <v>#DIV/0!</v>
      </c>
      <c r="S139" s="144" t="e">
        <f t="shared" si="52"/>
        <v>#DIV/0!</v>
      </c>
    </row>
    <row r="140" spans="1:19" s="5" customFormat="1" ht="15.6" customHeight="1" x14ac:dyDescent="0.2">
      <c r="A140" s="596" t="s">
        <v>35</v>
      </c>
      <c r="B140" s="85" t="s">
        <v>32</v>
      </c>
      <c r="C140" s="283">
        <v>0</v>
      </c>
      <c r="D140" s="13">
        <f>(F140+H140+J140+L140+N140+P140+R140)</f>
        <v>0</v>
      </c>
      <c r="E140" s="338">
        <f>(G140+I140+K140+M140+O140+Q140+S140)</f>
        <v>0</v>
      </c>
      <c r="F140" s="287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42"/>
    </row>
    <row r="141" spans="1:19" s="5" customFormat="1" ht="15.6" customHeight="1" x14ac:dyDescent="0.2">
      <c r="A141" s="597"/>
      <c r="B141" s="85" t="s">
        <v>20</v>
      </c>
      <c r="C141" s="406">
        <v>1</v>
      </c>
      <c r="D141" s="143" t="e">
        <f t="shared" ref="D141:S141" si="53">(D140/$C140)</f>
        <v>#DIV/0!</v>
      </c>
      <c r="E141" s="277" t="e">
        <f t="shared" si="53"/>
        <v>#DIV/0!</v>
      </c>
      <c r="F141" s="278" t="e">
        <f t="shared" si="53"/>
        <v>#DIV/0!</v>
      </c>
      <c r="G141" s="143" t="e">
        <f t="shared" si="53"/>
        <v>#DIV/0!</v>
      </c>
      <c r="H141" s="143" t="e">
        <f t="shared" si="53"/>
        <v>#DIV/0!</v>
      </c>
      <c r="I141" s="143" t="e">
        <f t="shared" si="53"/>
        <v>#DIV/0!</v>
      </c>
      <c r="J141" s="143" t="e">
        <f t="shared" si="53"/>
        <v>#DIV/0!</v>
      </c>
      <c r="K141" s="143" t="e">
        <f t="shared" si="53"/>
        <v>#DIV/0!</v>
      </c>
      <c r="L141" s="143" t="e">
        <f t="shared" si="53"/>
        <v>#DIV/0!</v>
      </c>
      <c r="M141" s="143" t="e">
        <f t="shared" si="53"/>
        <v>#DIV/0!</v>
      </c>
      <c r="N141" s="143" t="e">
        <f t="shared" si="53"/>
        <v>#DIV/0!</v>
      </c>
      <c r="O141" s="143" t="e">
        <f t="shared" si="53"/>
        <v>#DIV/0!</v>
      </c>
      <c r="P141" s="143" t="e">
        <f t="shared" si="53"/>
        <v>#DIV/0!</v>
      </c>
      <c r="Q141" s="143" t="e">
        <f t="shared" si="53"/>
        <v>#DIV/0!</v>
      </c>
      <c r="R141" s="143" t="e">
        <f t="shared" si="53"/>
        <v>#DIV/0!</v>
      </c>
      <c r="S141" s="144" t="e">
        <f t="shared" si="53"/>
        <v>#DIV/0!</v>
      </c>
    </row>
    <row r="142" spans="1:19" s="57" customFormat="1" ht="12.75" customHeight="1" x14ac:dyDescent="0.2">
      <c r="A142" s="598" t="s">
        <v>107</v>
      </c>
      <c r="B142" s="388" t="s">
        <v>32</v>
      </c>
      <c r="C142" s="337">
        <f>(D142+E142)</f>
        <v>0</v>
      </c>
      <c r="D142" s="13">
        <f>(F142+H142+J142+L142+N142+P142+R142)</f>
        <v>0</v>
      </c>
      <c r="E142" s="338">
        <f>(G142+I142+K142+M142+O142+Q142+S142)</f>
        <v>0</v>
      </c>
      <c r="F142" s="409"/>
      <c r="G142" s="196"/>
      <c r="H142" s="195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8"/>
    </row>
    <row r="143" spans="1:19" s="57" customFormat="1" ht="12.75" customHeight="1" x14ac:dyDescent="0.2">
      <c r="A143" s="682"/>
      <c r="B143" s="411" t="s">
        <v>20</v>
      </c>
      <c r="C143" s="410">
        <v>1</v>
      </c>
      <c r="D143" s="91" t="e">
        <f t="shared" ref="D143:S143" si="54">(D142/$C142)</f>
        <v>#DIV/0!</v>
      </c>
      <c r="E143" s="114" t="e">
        <f t="shared" si="54"/>
        <v>#DIV/0!</v>
      </c>
      <c r="F143" s="91" t="e">
        <f t="shared" si="54"/>
        <v>#DIV/0!</v>
      </c>
      <c r="G143" s="91" t="e">
        <f t="shared" si="54"/>
        <v>#DIV/0!</v>
      </c>
      <c r="H143" s="91" t="e">
        <f t="shared" si="54"/>
        <v>#DIV/0!</v>
      </c>
      <c r="I143" s="91" t="e">
        <f t="shared" si="54"/>
        <v>#DIV/0!</v>
      </c>
      <c r="J143" s="91" t="e">
        <f t="shared" si="54"/>
        <v>#DIV/0!</v>
      </c>
      <c r="K143" s="91" t="e">
        <f t="shared" si="54"/>
        <v>#DIV/0!</v>
      </c>
      <c r="L143" s="91" t="e">
        <f t="shared" si="54"/>
        <v>#DIV/0!</v>
      </c>
      <c r="M143" s="91" t="e">
        <f t="shared" si="54"/>
        <v>#DIV/0!</v>
      </c>
      <c r="N143" s="91" t="e">
        <f t="shared" si="54"/>
        <v>#DIV/0!</v>
      </c>
      <c r="O143" s="91" t="e">
        <f t="shared" si="54"/>
        <v>#DIV/0!</v>
      </c>
      <c r="P143" s="91" t="e">
        <f t="shared" si="54"/>
        <v>#DIV/0!</v>
      </c>
      <c r="Q143" s="91" t="e">
        <f t="shared" si="54"/>
        <v>#DIV/0!</v>
      </c>
      <c r="R143" s="91" t="e">
        <f t="shared" si="54"/>
        <v>#DIV/0!</v>
      </c>
      <c r="S143" s="114" t="e">
        <f t="shared" si="54"/>
        <v>#DIV/0!</v>
      </c>
    </row>
    <row r="144" spans="1:19" s="57" customFormat="1" ht="27" customHeight="1" x14ac:dyDescent="0.2">
      <c r="A144" s="668" t="s">
        <v>108</v>
      </c>
      <c r="B144" s="675"/>
      <c r="C144" s="675"/>
      <c r="D144" s="675"/>
      <c r="E144" s="675"/>
      <c r="F144" s="675"/>
      <c r="G144" s="675"/>
      <c r="H144" s="675"/>
      <c r="I144" s="675"/>
      <c r="J144" s="675"/>
      <c r="K144" s="675"/>
      <c r="L144" s="675"/>
      <c r="M144" s="675"/>
      <c r="N144" s="675"/>
      <c r="O144" s="675"/>
      <c r="P144" s="675"/>
      <c r="Q144" s="675"/>
      <c r="R144" s="675"/>
      <c r="S144" s="676"/>
    </row>
    <row r="145" spans="1:19" s="57" customFormat="1" ht="26.1" customHeight="1" x14ac:dyDescent="0.2">
      <c r="A145" s="508" t="s">
        <v>109</v>
      </c>
      <c r="B145" s="313" t="s">
        <v>32</v>
      </c>
      <c r="C145" s="314"/>
      <c r="D145" s="203"/>
      <c r="E145" s="384"/>
      <c r="F145" s="203"/>
      <c r="G145" s="204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6"/>
    </row>
    <row r="146" spans="1:19" s="57" customFormat="1" ht="12.75" customHeight="1" x14ac:dyDescent="0.2">
      <c r="A146" s="646" t="s">
        <v>110</v>
      </c>
      <c r="B146" s="387" t="s">
        <v>32</v>
      </c>
      <c r="C146" s="337">
        <f>(D146+E146)</f>
        <v>0</v>
      </c>
      <c r="D146" s="13">
        <f>(F146+H146+J146+L146+N146+P146+R146)</f>
        <v>0</v>
      </c>
      <c r="E146" s="338">
        <f>(G146+I146+K146+M146+O146+Q146+S146)</f>
        <v>0</v>
      </c>
      <c r="F146" s="390"/>
      <c r="G146" s="200"/>
      <c r="H146" s="199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2"/>
    </row>
    <row r="147" spans="1:19" s="57" customFormat="1" ht="12.75" customHeight="1" x14ac:dyDescent="0.2">
      <c r="A147" s="677"/>
      <c r="B147" s="387" t="s">
        <v>20</v>
      </c>
      <c r="C147" s="325">
        <v>1</v>
      </c>
      <c r="D147" s="17" t="e">
        <f t="shared" ref="D147:S147" si="55">(D146/$C146)</f>
        <v>#DIV/0!</v>
      </c>
      <c r="E147" s="101" t="e">
        <f t="shared" si="55"/>
        <v>#DIV/0!</v>
      </c>
      <c r="F147" s="17" t="e">
        <f t="shared" si="55"/>
        <v>#DIV/0!</v>
      </c>
      <c r="G147" s="17" t="e">
        <f t="shared" si="55"/>
        <v>#DIV/0!</v>
      </c>
      <c r="H147" s="17" t="e">
        <f t="shared" si="55"/>
        <v>#DIV/0!</v>
      </c>
      <c r="I147" s="17" t="e">
        <f t="shared" si="55"/>
        <v>#DIV/0!</v>
      </c>
      <c r="J147" s="17" t="e">
        <f t="shared" si="55"/>
        <v>#DIV/0!</v>
      </c>
      <c r="K147" s="17" t="e">
        <f t="shared" si="55"/>
        <v>#DIV/0!</v>
      </c>
      <c r="L147" s="17" t="e">
        <f t="shared" si="55"/>
        <v>#DIV/0!</v>
      </c>
      <c r="M147" s="17" t="e">
        <f t="shared" si="55"/>
        <v>#DIV/0!</v>
      </c>
      <c r="N147" s="17" t="e">
        <f t="shared" si="55"/>
        <v>#DIV/0!</v>
      </c>
      <c r="O147" s="17" t="e">
        <f t="shared" si="55"/>
        <v>#DIV/0!</v>
      </c>
      <c r="P147" s="17" t="e">
        <f t="shared" si="55"/>
        <v>#DIV/0!</v>
      </c>
      <c r="Q147" s="17" t="e">
        <f t="shared" si="55"/>
        <v>#DIV/0!</v>
      </c>
      <c r="R147" s="17" t="e">
        <f t="shared" si="55"/>
        <v>#DIV/0!</v>
      </c>
      <c r="S147" s="122" t="e">
        <f t="shared" si="55"/>
        <v>#DIV/0!</v>
      </c>
    </row>
    <row r="148" spans="1:19" s="57" customFormat="1" ht="14.25" customHeight="1" x14ac:dyDescent="0.2">
      <c r="A148" s="646" t="s">
        <v>111</v>
      </c>
      <c r="B148" s="387" t="s">
        <v>32</v>
      </c>
      <c r="C148" s="337">
        <f>(D148+E148)</f>
        <v>0</v>
      </c>
      <c r="D148" s="13">
        <f>(F148+H148+J148+L148+N148+P148+R148)</f>
        <v>0</v>
      </c>
      <c r="E148" s="338">
        <f>(G148+I148+K148+M148+O148+Q148+S148)</f>
        <v>0</v>
      </c>
      <c r="F148" s="390"/>
      <c r="G148" s="200"/>
      <c r="H148" s="199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2"/>
    </row>
    <row r="149" spans="1:19" s="57" customFormat="1" ht="14.25" customHeight="1" x14ac:dyDescent="0.2">
      <c r="A149" s="673"/>
      <c r="B149" s="387" t="s">
        <v>20</v>
      </c>
      <c r="C149" s="325">
        <v>1</v>
      </c>
      <c r="D149" s="17" t="e">
        <f t="shared" ref="D149:S149" si="56">(D148/$C148)</f>
        <v>#DIV/0!</v>
      </c>
      <c r="E149" s="101" t="e">
        <f t="shared" si="56"/>
        <v>#DIV/0!</v>
      </c>
      <c r="F149" s="17" t="e">
        <f t="shared" si="56"/>
        <v>#DIV/0!</v>
      </c>
      <c r="G149" s="17" t="e">
        <f t="shared" si="56"/>
        <v>#DIV/0!</v>
      </c>
      <c r="H149" s="17" t="e">
        <f t="shared" si="56"/>
        <v>#DIV/0!</v>
      </c>
      <c r="I149" s="17" t="e">
        <f t="shared" si="56"/>
        <v>#DIV/0!</v>
      </c>
      <c r="J149" s="17" t="e">
        <f t="shared" si="56"/>
        <v>#DIV/0!</v>
      </c>
      <c r="K149" s="17" t="e">
        <f t="shared" si="56"/>
        <v>#DIV/0!</v>
      </c>
      <c r="L149" s="17" t="e">
        <f t="shared" si="56"/>
        <v>#DIV/0!</v>
      </c>
      <c r="M149" s="17" t="e">
        <f t="shared" si="56"/>
        <v>#DIV/0!</v>
      </c>
      <c r="N149" s="17" t="e">
        <f t="shared" si="56"/>
        <v>#DIV/0!</v>
      </c>
      <c r="O149" s="17" t="e">
        <f t="shared" si="56"/>
        <v>#DIV/0!</v>
      </c>
      <c r="P149" s="17" t="e">
        <f t="shared" si="56"/>
        <v>#DIV/0!</v>
      </c>
      <c r="Q149" s="17" t="e">
        <f t="shared" si="56"/>
        <v>#DIV/0!</v>
      </c>
      <c r="R149" s="17" t="e">
        <f t="shared" si="56"/>
        <v>#DIV/0!</v>
      </c>
      <c r="S149" s="101" t="e">
        <f t="shared" si="56"/>
        <v>#DIV/0!</v>
      </c>
    </row>
    <row r="150" spans="1:19" s="57" customFormat="1" ht="14.25" customHeight="1" x14ac:dyDescent="0.2">
      <c r="A150" s="671" t="s">
        <v>112</v>
      </c>
      <c r="B150" s="388" t="s">
        <v>32</v>
      </c>
      <c r="C150" s="337">
        <f>(D150+E150)</f>
        <v>0</v>
      </c>
      <c r="D150" s="13">
        <f>(F150+H150+J150+L150+N150+P150+R150)</f>
        <v>0</v>
      </c>
      <c r="E150" s="338">
        <f>(G150+I150+K150+M150+O150+Q150+S150)</f>
        <v>0</v>
      </c>
      <c r="F150" s="391"/>
      <c r="G150" s="208"/>
      <c r="H150" s="207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10"/>
    </row>
    <row r="151" spans="1:19" s="57" customFormat="1" ht="15.75" customHeight="1" x14ac:dyDescent="0.2">
      <c r="A151" s="672"/>
      <c r="B151" s="389" t="s">
        <v>20</v>
      </c>
      <c r="C151" s="326">
        <v>1</v>
      </c>
      <c r="D151" s="35" t="e">
        <f t="shared" ref="D151:S151" si="57">(D150/$C150)</f>
        <v>#DIV/0!</v>
      </c>
      <c r="E151" s="102" t="e">
        <f t="shared" si="57"/>
        <v>#DIV/0!</v>
      </c>
      <c r="F151" s="35" t="e">
        <f t="shared" si="57"/>
        <v>#DIV/0!</v>
      </c>
      <c r="G151" s="35" t="e">
        <f t="shared" si="57"/>
        <v>#DIV/0!</v>
      </c>
      <c r="H151" s="35" t="e">
        <f t="shared" si="57"/>
        <v>#DIV/0!</v>
      </c>
      <c r="I151" s="35" t="e">
        <f t="shared" si="57"/>
        <v>#DIV/0!</v>
      </c>
      <c r="J151" s="35" t="e">
        <f t="shared" si="57"/>
        <v>#DIV/0!</v>
      </c>
      <c r="K151" s="35" t="e">
        <f t="shared" si="57"/>
        <v>#DIV/0!</v>
      </c>
      <c r="L151" s="35" t="e">
        <f t="shared" si="57"/>
        <v>#DIV/0!</v>
      </c>
      <c r="M151" s="35" t="e">
        <f t="shared" si="57"/>
        <v>#DIV/0!</v>
      </c>
      <c r="N151" s="35" t="e">
        <f t="shared" si="57"/>
        <v>#DIV/0!</v>
      </c>
      <c r="O151" s="35" t="e">
        <f t="shared" si="57"/>
        <v>#DIV/0!</v>
      </c>
      <c r="P151" s="35" t="e">
        <f t="shared" si="57"/>
        <v>#DIV/0!</v>
      </c>
      <c r="Q151" s="35" t="e">
        <f t="shared" si="57"/>
        <v>#DIV/0!</v>
      </c>
      <c r="R151" s="35" t="e">
        <f t="shared" si="57"/>
        <v>#DIV/0!</v>
      </c>
      <c r="S151" s="129" t="e">
        <f t="shared" si="57"/>
        <v>#DIV/0!</v>
      </c>
    </row>
  </sheetData>
  <mergeCells count="75">
    <mergeCell ref="A140:A141"/>
    <mergeCell ref="A68:A69"/>
    <mergeCell ref="A90:A91"/>
    <mergeCell ref="A92:A93"/>
    <mergeCell ref="A102:A103"/>
    <mergeCell ref="A104:A105"/>
    <mergeCell ref="A126:A127"/>
    <mergeCell ref="A88:A89"/>
    <mergeCell ref="A98:A99"/>
    <mergeCell ref="A138:A139"/>
    <mergeCell ref="A80:S80"/>
    <mergeCell ref="A116:S116"/>
    <mergeCell ref="A96:S96"/>
    <mergeCell ref="A100:A101"/>
    <mergeCell ref="A106:A107"/>
    <mergeCell ref="A110:A111"/>
    <mergeCell ref="A94:A95"/>
    <mergeCell ref="A47:S47"/>
    <mergeCell ref="A86:A87"/>
    <mergeCell ref="A56:A57"/>
    <mergeCell ref="A66:A67"/>
    <mergeCell ref="A62:A63"/>
    <mergeCell ref="A54:A55"/>
    <mergeCell ref="A72:S72"/>
    <mergeCell ref="A50:A51"/>
    <mergeCell ref="A60:S60"/>
    <mergeCell ref="A64:A65"/>
    <mergeCell ref="A58:A59"/>
    <mergeCell ref="A3:B3"/>
    <mergeCell ref="A8:S8"/>
    <mergeCell ref="A44:S44"/>
    <mergeCell ref="A52:A53"/>
    <mergeCell ref="A24:S24"/>
    <mergeCell ref="A42:A43"/>
    <mergeCell ref="A28:A29"/>
    <mergeCell ref="A4:A5"/>
    <mergeCell ref="A36:S36"/>
    <mergeCell ref="A18:A19"/>
    <mergeCell ref="A20:A21"/>
    <mergeCell ref="A30:A31"/>
    <mergeCell ref="A32:A33"/>
    <mergeCell ref="A26:A27"/>
    <mergeCell ref="A45:A46"/>
    <mergeCell ref="A130:A131"/>
    <mergeCell ref="A1:S2"/>
    <mergeCell ref="A83:S83"/>
    <mergeCell ref="A74:A75"/>
    <mergeCell ref="A38:A39"/>
    <mergeCell ref="A40:A41"/>
    <mergeCell ref="A11:S11"/>
    <mergeCell ref="A14:A15"/>
    <mergeCell ref="A70:A71"/>
    <mergeCell ref="A9:A10"/>
    <mergeCell ref="A81:A82"/>
    <mergeCell ref="A16:A17"/>
    <mergeCell ref="A76:A77"/>
    <mergeCell ref="A78:A79"/>
    <mergeCell ref="A34:A35"/>
    <mergeCell ref="A22:A23"/>
    <mergeCell ref="A108:S108"/>
    <mergeCell ref="A119:S119"/>
    <mergeCell ref="A128:A129"/>
    <mergeCell ref="A150:A151"/>
    <mergeCell ref="A112:A113"/>
    <mergeCell ref="A114:A115"/>
    <mergeCell ref="A144:S144"/>
    <mergeCell ref="A146:A147"/>
    <mergeCell ref="A134:A135"/>
    <mergeCell ref="A136:A137"/>
    <mergeCell ref="A148:A149"/>
    <mergeCell ref="A117:A118"/>
    <mergeCell ref="A132:S132"/>
    <mergeCell ref="A142:A143"/>
    <mergeCell ref="A122:A123"/>
    <mergeCell ref="A124:A125"/>
  </mergeCells>
  <phoneticPr fontId="0" type="noConversion"/>
  <printOptions horizontalCentered="1"/>
  <pageMargins left="0" right="0" top="0.25" bottom="0.25" header="0" footer="0"/>
  <pageSetup scale="85" orientation="landscape" r:id="rId1"/>
  <headerFooter alignWithMargins="0"/>
  <rowBreaks count="3" manualBreakCount="3">
    <brk id="44" max="18" man="1"/>
    <brk id="95" max="18" man="1"/>
    <brk id="143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topLeftCell="A124" workbookViewId="0">
      <selection activeCell="S124" sqref="C1:S1048576"/>
    </sheetView>
  </sheetViews>
  <sheetFormatPr defaultRowHeight="12.75" x14ac:dyDescent="0.2"/>
  <cols>
    <col min="1" max="1" width="22.28515625" style="4" customWidth="1"/>
    <col min="2" max="2" width="4.42578125" style="77" customWidth="1"/>
    <col min="3" max="19" width="7.42578125" style="574" customWidth="1"/>
  </cols>
  <sheetData>
    <row r="1" spans="1:19" ht="13.5" thickTop="1" x14ac:dyDescent="0.2">
      <c r="A1" s="685" t="s">
        <v>168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7"/>
    </row>
    <row r="2" spans="1:19" ht="13.5" thickBot="1" x14ac:dyDescent="0.25">
      <c r="A2" s="688"/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90"/>
    </row>
    <row r="3" spans="1:19" ht="75" thickTop="1" thickBot="1" x14ac:dyDescent="0.25">
      <c r="A3" s="606" t="s">
        <v>113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ht="18.75" customHeight="1" thickTop="1" x14ac:dyDescent="0.2">
      <c r="A4" s="697" t="s">
        <v>114</v>
      </c>
      <c r="B4" s="392" t="s">
        <v>24</v>
      </c>
      <c r="C4" s="512">
        <f>(D4+E4)</f>
        <v>0</v>
      </c>
      <c r="D4" s="513">
        <f>(F4+H4+J4+L4+N4+P4+R4)</f>
        <v>0</v>
      </c>
      <c r="E4" s="514">
        <f>(G4+I4+K4+M4+O4+Q4+S4)</f>
        <v>0</v>
      </c>
      <c r="F4" s="395">
        <f t="shared" ref="F4:S4" si="0">(F9+F45++F81+F117)</f>
        <v>0</v>
      </c>
      <c r="G4" s="265">
        <f t="shared" si="0"/>
        <v>0</v>
      </c>
      <c r="H4" s="265">
        <f t="shared" si="0"/>
        <v>0</v>
      </c>
      <c r="I4" s="265">
        <f t="shared" si="0"/>
        <v>0</v>
      </c>
      <c r="J4" s="265">
        <f t="shared" si="0"/>
        <v>0</v>
      </c>
      <c r="K4" s="265">
        <f t="shared" si="0"/>
        <v>0</v>
      </c>
      <c r="L4" s="265">
        <f t="shared" si="0"/>
        <v>0</v>
      </c>
      <c r="M4" s="265">
        <f t="shared" si="0"/>
        <v>0</v>
      </c>
      <c r="N4" s="265">
        <f t="shared" si="0"/>
        <v>0</v>
      </c>
      <c r="O4" s="265">
        <f t="shared" si="0"/>
        <v>0</v>
      </c>
      <c r="P4" s="265">
        <f t="shared" si="0"/>
        <v>0</v>
      </c>
      <c r="Q4" s="265">
        <f t="shared" si="0"/>
        <v>0</v>
      </c>
      <c r="R4" s="265">
        <f t="shared" si="0"/>
        <v>0</v>
      </c>
      <c r="S4" s="266">
        <f t="shared" si="0"/>
        <v>0</v>
      </c>
    </row>
    <row r="5" spans="1:19" ht="20.25" customHeight="1" thickBot="1" x14ac:dyDescent="0.25">
      <c r="A5" s="698"/>
      <c r="B5" s="393" t="s">
        <v>20</v>
      </c>
      <c r="C5" s="515">
        <v>1</v>
      </c>
      <c r="D5" s="516" t="e">
        <f t="shared" ref="D5:S5" si="1">(D4/$C4)</f>
        <v>#DIV/0!</v>
      </c>
      <c r="E5" s="517" t="e">
        <f t="shared" si="1"/>
        <v>#DIV/0!</v>
      </c>
      <c r="F5" s="518" t="e">
        <f t="shared" si="1"/>
        <v>#DIV/0!</v>
      </c>
      <c r="G5" s="519" t="e">
        <f t="shared" si="1"/>
        <v>#DIV/0!</v>
      </c>
      <c r="H5" s="519" t="e">
        <f t="shared" si="1"/>
        <v>#DIV/0!</v>
      </c>
      <c r="I5" s="519" t="e">
        <f t="shared" si="1"/>
        <v>#DIV/0!</v>
      </c>
      <c r="J5" s="519" t="e">
        <f t="shared" si="1"/>
        <v>#DIV/0!</v>
      </c>
      <c r="K5" s="519" t="e">
        <f t="shared" si="1"/>
        <v>#DIV/0!</v>
      </c>
      <c r="L5" s="519" t="e">
        <f t="shared" si="1"/>
        <v>#DIV/0!</v>
      </c>
      <c r="M5" s="519" t="e">
        <f t="shared" si="1"/>
        <v>#DIV/0!</v>
      </c>
      <c r="N5" s="519" t="e">
        <f t="shared" si="1"/>
        <v>#DIV/0!</v>
      </c>
      <c r="O5" s="519" t="e">
        <f t="shared" si="1"/>
        <v>#DIV/0!</v>
      </c>
      <c r="P5" s="519" t="e">
        <f t="shared" si="1"/>
        <v>#DIV/0!</v>
      </c>
      <c r="Q5" s="519" t="e">
        <f t="shared" si="1"/>
        <v>#DIV/0!</v>
      </c>
      <c r="R5" s="519" t="e">
        <f t="shared" si="1"/>
        <v>#DIV/0!</v>
      </c>
      <c r="S5" s="520" t="e">
        <f t="shared" si="1"/>
        <v>#DIV/0!</v>
      </c>
    </row>
    <row r="6" spans="1:19" ht="26.25" thickTop="1" x14ac:dyDescent="0.2">
      <c r="A6" s="431" t="s">
        <v>115</v>
      </c>
      <c r="B6" s="394" t="s">
        <v>20</v>
      </c>
      <c r="C6" s="521"/>
      <c r="D6" s="522"/>
      <c r="E6" s="523"/>
      <c r="F6" s="522"/>
      <c r="G6" s="524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6"/>
    </row>
    <row r="7" spans="1:19" ht="13.5" thickBot="1" x14ac:dyDescent="0.25">
      <c r="A7" s="421" t="s">
        <v>21</v>
      </c>
      <c r="B7" s="422" t="s">
        <v>20</v>
      </c>
      <c r="C7" s="527" t="s">
        <v>116</v>
      </c>
      <c r="D7" s="528" t="s">
        <v>116</v>
      </c>
      <c r="E7" s="529" t="s">
        <v>116</v>
      </c>
      <c r="F7" s="528" t="s">
        <v>116</v>
      </c>
      <c r="G7" s="530" t="s">
        <v>116</v>
      </c>
      <c r="H7" s="531" t="s">
        <v>116</v>
      </c>
      <c r="I7" s="531" t="s">
        <v>116</v>
      </c>
      <c r="J7" s="531" t="s">
        <v>116</v>
      </c>
      <c r="K7" s="531" t="s">
        <v>116</v>
      </c>
      <c r="L7" s="531" t="s">
        <v>116</v>
      </c>
      <c r="M7" s="531" t="s">
        <v>116</v>
      </c>
      <c r="N7" s="531" t="s">
        <v>116</v>
      </c>
      <c r="O7" s="531" t="s">
        <v>116</v>
      </c>
      <c r="P7" s="531" t="s">
        <v>116</v>
      </c>
      <c r="Q7" s="531" t="s">
        <v>116</v>
      </c>
      <c r="R7" s="532" t="s">
        <v>116</v>
      </c>
      <c r="S7" s="533"/>
    </row>
    <row r="8" spans="1:19" ht="14.25" thickTop="1" thickBot="1" x14ac:dyDescent="0.25">
      <c r="A8" s="691"/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692"/>
      <c r="P8" s="692"/>
      <c r="Q8" s="692"/>
      <c r="R8" s="692"/>
      <c r="S8" s="693"/>
    </row>
    <row r="9" spans="1:19" ht="19.5" customHeight="1" thickTop="1" x14ac:dyDescent="0.2">
      <c r="A9" s="678" t="s">
        <v>117</v>
      </c>
      <c r="B9" s="414" t="s">
        <v>24</v>
      </c>
      <c r="C9" s="512">
        <f>(D9+E9)</f>
        <v>0</v>
      </c>
      <c r="D9" s="513">
        <f>(F9+H9+J9+L9+N9+P9+R9)</f>
        <v>0</v>
      </c>
      <c r="E9" s="514">
        <f>(G9+I9+K9+M9+O9+Q9+S9)</f>
        <v>0</v>
      </c>
      <c r="F9" s="39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6"/>
    </row>
    <row r="10" spans="1:19" ht="20.25" customHeight="1" thickBot="1" x14ac:dyDescent="0.25">
      <c r="A10" s="679"/>
      <c r="B10" s="415" t="s">
        <v>20</v>
      </c>
      <c r="C10" s="534">
        <v>1</v>
      </c>
      <c r="D10" s="535" t="e">
        <f>(D9/$C9)</f>
        <v>#DIV/0!</v>
      </c>
      <c r="E10" s="536" t="e">
        <f t="shared" ref="E10:S10" si="2">(E9/$C9)</f>
        <v>#DIV/0!</v>
      </c>
      <c r="F10" s="537" t="e">
        <f t="shared" si="2"/>
        <v>#DIV/0!</v>
      </c>
      <c r="G10" s="535" t="e">
        <f t="shared" si="2"/>
        <v>#DIV/0!</v>
      </c>
      <c r="H10" s="535" t="e">
        <f t="shared" si="2"/>
        <v>#DIV/0!</v>
      </c>
      <c r="I10" s="535" t="e">
        <f t="shared" si="2"/>
        <v>#DIV/0!</v>
      </c>
      <c r="J10" s="535" t="e">
        <f t="shared" si="2"/>
        <v>#DIV/0!</v>
      </c>
      <c r="K10" s="535" t="e">
        <f t="shared" si="2"/>
        <v>#DIV/0!</v>
      </c>
      <c r="L10" s="535" t="e">
        <f t="shared" si="2"/>
        <v>#DIV/0!</v>
      </c>
      <c r="M10" s="535" t="e">
        <f t="shared" si="2"/>
        <v>#DIV/0!</v>
      </c>
      <c r="N10" s="535" t="e">
        <f t="shared" si="2"/>
        <v>#DIV/0!</v>
      </c>
      <c r="O10" s="535" t="e">
        <f t="shared" si="2"/>
        <v>#DIV/0!</v>
      </c>
      <c r="P10" s="535" t="e">
        <f t="shared" si="2"/>
        <v>#DIV/0!</v>
      </c>
      <c r="Q10" s="535" t="e">
        <f t="shared" si="2"/>
        <v>#DIV/0!</v>
      </c>
      <c r="R10" s="535" t="e">
        <f t="shared" si="2"/>
        <v>#DIV/0!</v>
      </c>
      <c r="S10" s="536" t="e">
        <f t="shared" si="2"/>
        <v>#DIV/0!</v>
      </c>
    </row>
    <row r="11" spans="1:19" ht="14.25" thickTop="1" thickBot="1" x14ac:dyDescent="0.25">
      <c r="A11" s="668" t="s">
        <v>101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  <c r="M11" s="669"/>
      <c r="N11" s="669"/>
      <c r="O11" s="669"/>
      <c r="P11" s="669"/>
      <c r="Q11" s="669"/>
      <c r="R11" s="669"/>
      <c r="S11" s="670"/>
    </row>
    <row r="12" spans="1:19" x14ac:dyDescent="0.2">
      <c r="A12" s="509" t="s">
        <v>118</v>
      </c>
      <c r="B12" s="313" t="s">
        <v>32</v>
      </c>
      <c r="C12" s="538"/>
      <c r="D12" s="539"/>
      <c r="E12" s="540"/>
      <c r="F12" s="539"/>
      <c r="G12" s="541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3"/>
    </row>
    <row r="13" spans="1:19" x14ac:dyDescent="0.2">
      <c r="A13" s="190" t="s">
        <v>102</v>
      </c>
      <c r="B13" s="304"/>
      <c r="C13" s="404"/>
      <c r="D13" s="191"/>
      <c r="E13" s="405"/>
      <c r="F13" s="192"/>
      <c r="G13" s="192"/>
      <c r="H13" s="192"/>
      <c r="I13" s="192"/>
      <c r="J13" s="192"/>
      <c r="K13" s="192"/>
      <c r="L13" s="192"/>
      <c r="M13" s="192"/>
      <c r="N13" s="193"/>
      <c r="O13" s="193"/>
      <c r="P13" s="192"/>
      <c r="Q13" s="192"/>
      <c r="R13" s="193"/>
      <c r="S13" s="194"/>
    </row>
    <row r="14" spans="1:19" x14ac:dyDescent="0.2">
      <c r="A14" s="683" t="s">
        <v>103</v>
      </c>
      <c r="B14" s="79" t="s">
        <v>24</v>
      </c>
      <c r="C14" s="279">
        <f>(D14+E14)</f>
        <v>0</v>
      </c>
      <c r="D14" s="544">
        <f>(F14+H14+J14+L14+N14+P14+R14)</f>
        <v>0</v>
      </c>
      <c r="E14" s="545">
        <f>(G14+I14+K14+M14+O14+Q14+S14)</f>
        <v>0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8"/>
    </row>
    <row r="15" spans="1:19" x14ac:dyDescent="0.2">
      <c r="A15" s="599"/>
      <c r="B15" s="83" t="s">
        <v>20</v>
      </c>
      <c r="C15" s="406">
        <v>1</v>
      </c>
      <c r="D15" s="546" t="e">
        <f>(D14/$C14)</f>
        <v>#DIV/0!</v>
      </c>
      <c r="E15" s="547" t="e">
        <f t="shared" ref="E15:S15" si="3">(E14/$C14)</f>
        <v>#DIV/0!</v>
      </c>
      <c r="F15" s="546" t="e">
        <f t="shared" si="3"/>
        <v>#DIV/0!</v>
      </c>
      <c r="G15" s="546" t="e">
        <f t="shared" si="3"/>
        <v>#DIV/0!</v>
      </c>
      <c r="H15" s="546" t="e">
        <f t="shared" si="3"/>
        <v>#DIV/0!</v>
      </c>
      <c r="I15" s="546" t="e">
        <f t="shared" si="3"/>
        <v>#DIV/0!</v>
      </c>
      <c r="J15" s="546" t="e">
        <f t="shared" si="3"/>
        <v>#DIV/0!</v>
      </c>
      <c r="K15" s="546" t="e">
        <f t="shared" si="3"/>
        <v>#DIV/0!</v>
      </c>
      <c r="L15" s="546" t="e">
        <f t="shared" si="3"/>
        <v>#DIV/0!</v>
      </c>
      <c r="M15" s="546" t="e">
        <f t="shared" si="3"/>
        <v>#DIV/0!</v>
      </c>
      <c r="N15" s="546" t="e">
        <f t="shared" si="3"/>
        <v>#DIV/0!</v>
      </c>
      <c r="O15" s="546" t="e">
        <f t="shared" si="3"/>
        <v>#DIV/0!</v>
      </c>
      <c r="P15" s="546" t="e">
        <f t="shared" si="3"/>
        <v>#DIV/0!</v>
      </c>
      <c r="Q15" s="546" t="e">
        <f t="shared" si="3"/>
        <v>#DIV/0!</v>
      </c>
      <c r="R15" s="546" t="e">
        <f t="shared" si="3"/>
        <v>#DIV/0!</v>
      </c>
      <c r="S15" s="547" t="e">
        <f t="shared" si="3"/>
        <v>#DIV/0!</v>
      </c>
    </row>
    <row r="16" spans="1:19" x14ac:dyDescent="0.2">
      <c r="A16" s="598" t="s">
        <v>119</v>
      </c>
      <c r="B16" s="82" t="s">
        <v>24</v>
      </c>
      <c r="C16" s="279">
        <f>(D16+E16)</f>
        <v>0</v>
      </c>
      <c r="D16" s="544">
        <f>(F16+H16+J16+L16+N16+P16+R16)</f>
        <v>0</v>
      </c>
      <c r="E16" s="545">
        <f>(G16+I16+K16+M16+O16+Q16+S16)</f>
        <v>0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8"/>
    </row>
    <row r="17" spans="1:19" x14ac:dyDescent="0.2">
      <c r="A17" s="599"/>
      <c r="B17" s="382" t="s">
        <v>20</v>
      </c>
      <c r="C17" s="406">
        <v>1</v>
      </c>
      <c r="D17" s="546" t="e">
        <f>(D16/$C16)</f>
        <v>#DIV/0!</v>
      </c>
      <c r="E17" s="547" t="e">
        <f t="shared" ref="E17:S17" si="4">(E16/$C16)</f>
        <v>#DIV/0!</v>
      </c>
      <c r="F17" s="546" t="e">
        <f t="shared" si="4"/>
        <v>#DIV/0!</v>
      </c>
      <c r="G17" s="546" t="e">
        <f t="shared" si="4"/>
        <v>#DIV/0!</v>
      </c>
      <c r="H17" s="546" t="e">
        <f t="shared" si="4"/>
        <v>#DIV/0!</v>
      </c>
      <c r="I17" s="546" t="e">
        <f t="shared" si="4"/>
        <v>#DIV/0!</v>
      </c>
      <c r="J17" s="546" t="e">
        <f t="shared" si="4"/>
        <v>#DIV/0!</v>
      </c>
      <c r="K17" s="546" t="e">
        <f t="shared" si="4"/>
        <v>#DIV/0!</v>
      </c>
      <c r="L17" s="546" t="e">
        <f t="shared" si="4"/>
        <v>#DIV/0!</v>
      </c>
      <c r="M17" s="546" t="e">
        <f t="shared" si="4"/>
        <v>#DIV/0!</v>
      </c>
      <c r="N17" s="546" t="e">
        <f t="shared" si="4"/>
        <v>#DIV/0!</v>
      </c>
      <c r="O17" s="546" t="e">
        <f t="shared" si="4"/>
        <v>#DIV/0!</v>
      </c>
      <c r="P17" s="546" t="e">
        <f t="shared" si="4"/>
        <v>#DIV/0!</v>
      </c>
      <c r="Q17" s="546" t="e">
        <f t="shared" si="4"/>
        <v>#DIV/0!</v>
      </c>
      <c r="R17" s="546" t="e">
        <f t="shared" si="4"/>
        <v>#DIV/0!</v>
      </c>
      <c r="S17" s="547" t="e">
        <f t="shared" si="4"/>
        <v>#DIV/0!</v>
      </c>
    </row>
    <row r="18" spans="1:19" x14ac:dyDescent="0.2">
      <c r="A18" s="596" t="s">
        <v>34</v>
      </c>
      <c r="B18" s="85" t="s">
        <v>32</v>
      </c>
      <c r="C18" s="283">
        <v>0</v>
      </c>
      <c r="D18" s="544">
        <f>(F18+H18+J18+L18+N18+P18+R18)</f>
        <v>0</v>
      </c>
      <c r="E18" s="545">
        <f>(G18+I18+K18+M18+O18+Q18+S18)</f>
        <v>0</v>
      </c>
      <c r="F18" s="287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42"/>
    </row>
    <row r="19" spans="1:19" x14ac:dyDescent="0.2">
      <c r="A19" s="597"/>
      <c r="B19" s="85" t="s">
        <v>20</v>
      </c>
      <c r="C19" s="325">
        <v>1</v>
      </c>
      <c r="D19" s="143" t="e">
        <f t="shared" ref="D19:S19" si="5">(D18/$C18)</f>
        <v>#DIV/0!</v>
      </c>
      <c r="E19" s="277" t="e">
        <f t="shared" si="5"/>
        <v>#DIV/0!</v>
      </c>
      <c r="F19" s="278" t="e">
        <f t="shared" si="5"/>
        <v>#DIV/0!</v>
      </c>
      <c r="G19" s="143" t="e">
        <f t="shared" si="5"/>
        <v>#DIV/0!</v>
      </c>
      <c r="H19" s="143" t="e">
        <f t="shared" si="5"/>
        <v>#DIV/0!</v>
      </c>
      <c r="I19" s="143" t="e">
        <f t="shared" si="5"/>
        <v>#DIV/0!</v>
      </c>
      <c r="J19" s="143" t="e">
        <f t="shared" si="5"/>
        <v>#DIV/0!</v>
      </c>
      <c r="K19" s="143" t="e">
        <f t="shared" si="5"/>
        <v>#DIV/0!</v>
      </c>
      <c r="L19" s="143" t="e">
        <f t="shared" si="5"/>
        <v>#DIV/0!</v>
      </c>
      <c r="M19" s="143" t="e">
        <f t="shared" si="5"/>
        <v>#DIV/0!</v>
      </c>
      <c r="N19" s="143" t="e">
        <f t="shared" si="5"/>
        <v>#DIV/0!</v>
      </c>
      <c r="O19" s="143" t="e">
        <f t="shared" si="5"/>
        <v>#DIV/0!</v>
      </c>
      <c r="P19" s="143" t="e">
        <f t="shared" si="5"/>
        <v>#DIV/0!</v>
      </c>
      <c r="Q19" s="143" t="e">
        <f t="shared" si="5"/>
        <v>#DIV/0!</v>
      </c>
      <c r="R19" s="143" t="e">
        <f t="shared" si="5"/>
        <v>#DIV/0!</v>
      </c>
      <c r="S19" s="144" t="e">
        <f t="shared" si="5"/>
        <v>#DIV/0!</v>
      </c>
    </row>
    <row r="20" spans="1:19" x14ac:dyDescent="0.2">
      <c r="A20" s="596" t="s">
        <v>35</v>
      </c>
      <c r="B20" s="85" t="s">
        <v>32</v>
      </c>
      <c r="C20" s="283">
        <v>0</v>
      </c>
      <c r="D20" s="544">
        <f>(F20+H20+J20+L20+N20+P20+R20)</f>
        <v>0</v>
      </c>
      <c r="E20" s="545">
        <f>(G20+I20+K20+M20+O20+Q20+S20)</f>
        <v>0</v>
      </c>
      <c r="F20" s="287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42"/>
    </row>
    <row r="21" spans="1:19" x14ac:dyDescent="0.2">
      <c r="A21" s="597"/>
      <c r="B21" s="85" t="s">
        <v>20</v>
      </c>
      <c r="C21" s="325">
        <v>1</v>
      </c>
      <c r="D21" s="143" t="e">
        <f t="shared" ref="D21:S21" si="6">(D20/$C20)</f>
        <v>#DIV/0!</v>
      </c>
      <c r="E21" s="277" t="e">
        <f t="shared" si="6"/>
        <v>#DIV/0!</v>
      </c>
      <c r="F21" s="278" t="e">
        <f t="shared" si="6"/>
        <v>#DIV/0!</v>
      </c>
      <c r="G21" s="143" t="e">
        <f t="shared" si="6"/>
        <v>#DIV/0!</v>
      </c>
      <c r="H21" s="143" t="e">
        <f t="shared" si="6"/>
        <v>#DIV/0!</v>
      </c>
      <c r="I21" s="143" t="e">
        <f t="shared" si="6"/>
        <v>#DIV/0!</v>
      </c>
      <c r="J21" s="143" t="e">
        <f t="shared" si="6"/>
        <v>#DIV/0!</v>
      </c>
      <c r="K21" s="143" t="e">
        <f t="shared" si="6"/>
        <v>#DIV/0!</v>
      </c>
      <c r="L21" s="143" t="e">
        <f t="shared" si="6"/>
        <v>#DIV/0!</v>
      </c>
      <c r="M21" s="143" t="e">
        <f t="shared" si="6"/>
        <v>#DIV/0!</v>
      </c>
      <c r="N21" s="143" t="e">
        <f t="shared" si="6"/>
        <v>#DIV/0!</v>
      </c>
      <c r="O21" s="143" t="e">
        <f t="shared" si="6"/>
        <v>#DIV/0!</v>
      </c>
      <c r="P21" s="143" t="e">
        <f t="shared" si="6"/>
        <v>#DIV/0!</v>
      </c>
      <c r="Q21" s="143" t="e">
        <f t="shared" si="6"/>
        <v>#DIV/0!</v>
      </c>
      <c r="R21" s="143" t="e">
        <f t="shared" si="6"/>
        <v>#DIV/0!</v>
      </c>
      <c r="S21" s="144" t="e">
        <f t="shared" si="6"/>
        <v>#DIV/0!</v>
      </c>
    </row>
    <row r="22" spans="1:19" x14ac:dyDescent="0.2">
      <c r="A22" s="663" t="s">
        <v>120</v>
      </c>
      <c r="B22" s="83" t="s">
        <v>24</v>
      </c>
      <c r="C22" s="279">
        <f>(D22+E22)</f>
        <v>0</v>
      </c>
      <c r="D22" s="544">
        <f>(F22+H22+J22+L22+N22+P22+R22)</f>
        <v>0</v>
      </c>
      <c r="E22" s="545">
        <f>(G22+I22+K22+M22+O22+Q22+S22)</f>
        <v>0</v>
      </c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8"/>
    </row>
    <row r="23" spans="1:19" ht="13.5" thickBot="1" x14ac:dyDescent="0.25">
      <c r="A23" s="684"/>
      <c r="B23" s="403" t="s">
        <v>20</v>
      </c>
      <c r="C23" s="325">
        <v>1</v>
      </c>
      <c r="D23" s="548" t="e">
        <f>(D22/$C22)</f>
        <v>#DIV/0!</v>
      </c>
      <c r="E23" s="549" t="e">
        <f t="shared" ref="E23:S23" si="7">(E22/$C22)</f>
        <v>#DIV/0!</v>
      </c>
      <c r="F23" s="548" t="e">
        <f t="shared" si="7"/>
        <v>#DIV/0!</v>
      </c>
      <c r="G23" s="548" t="e">
        <f t="shared" si="7"/>
        <v>#DIV/0!</v>
      </c>
      <c r="H23" s="548" t="e">
        <f t="shared" si="7"/>
        <v>#DIV/0!</v>
      </c>
      <c r="I23" s="548" t="e">
        <f t="shared" si="7"/>
        <v>#DIV/0!</v>
      </c>
      <c r="J23" s="548" t="e">
        <f t="shared" si="7"/>
        <v>#DIV/0!</v>
      </c>
      <c r="K23" s="548" t="e">
        <f t="shared" si="7"/>
        <v>#DIV/0!</v>
      </c>
      <c r="L23" s="548" t="e">
        <f t="shared" si="7"/>
        <v>#DIV/0!</v>
      </c>
      <c r="M23" s="548" t="e">
        <f t="shared" si="7"/>
        <v>#DIV/0!</v>
      </c>
      <c r="N23" s="548" t="e">
        <f t="shared" si="7"/>
        <v>#DIV/0!</v>
      </c>
      <c r="O23" s="548" t="e">
        <f t="shared" si="7"/>
        <v>#DIV/0!</v>
      </c>
      <c r="P23" s="548" t="e">
        <f t="shared" si="7"/>
        <v>#DIV/0!</v>
      </c>
      <c r="Q23" s="548" t="e">
        <f t="shared" si="7"/>
        <v>#DIV/0!</v>
      </c>
      <c r="R23" s="548" t="e">
        <f t="shared" si="7"/>
        <v>#DIV/0!</v>
      </c>
      <c r="S23" s="549" t="e">
        <f t="shared" si="7"/>
        <v>#DIV/0!</v>
      </c>
    </row>
    <row r="24" spans="1:19" ht="13.5" thickBot="1" x14ac:dyDescent="0.25">
      <c r="A24" s="665" t="s">
        <v>121</v>
      </c>
      <c r="B24" s="680"/>
      <c r="C24" s="680"/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680"/>
      <c r="O24" s="680"/>
      <c r="P24" s="680"/>
      <c r="Q24" s="680"/>
      <c r="R24" s="680"/>
      <c r="S24" s="681"/>
    </row>
    <row r="25" spans="1:19" x14ac:dyDescent="0.2">
      <c r="A25" s="509" t="s">
        <v>118</v>
      </c>
      <c r="B25" s="313" t="s">
        <v>32</v>
      </c>
      <c r="C25" s="538"/>
      <c r="D25" s="539"/>
      <c r="E25" s="540"/>
      <c r="F25" s="539"/>
      <c r="G25" s="541"/>
      <c r="H25" s="542"/>
      <c r="I25" s="542"/>
      <c r="J25" s="542"/>
      <c r="K25" s="542"/>
      <c r="L25" s="542"/>
      <c r="M25" s="542"/>
      <c r="N25" s="542"/>
      <c r="O25" s="542"/>
      <c r="P25" s="542"/>
      <c r="Q25" s="542"/>
      <c r="R25" s="542"/>
      <c r="S25" s="543"/>
    </row>
    <row r="26" spans="1:19" x14ac:dyDescent="0.2">
      <c r="A26" s="598" t="s">
        <v>33</v>
      </c>
      <c r="B26" s="388" t="s">
        <v>32</v>
      </c>
      <c r="C26" s="279">
        <f>(D26+E26)</f>
        <v>0</v>
      </c>
      <c r="D26" s="544">
        <f>(F26+H26+J26+L26+N26+P26+R26)</f>
        <v>0</v>
      </c>
      <c r="E26" s="545">
        <f>(G26+I26+K26+M26+O26+Q26+S26)</f>
        <v>0</v>
      </c>
      <c r="F26" s="550"/>
      <c r="G26" s="551"/>
      <c r="H26" s="552"/>
      <c r="I26" s="553"/>
      <c r="J26" s="553"/>
      <c r="K26" s="553"/>
      <c r="L26" s="553"/>
      <c r="M26" s="553"/>
      <c r="N26" s="553"/>
      <c r="O26" s="553"/>
      <c r="P26" s="553"/>
      <c r="Q26" s="553"/>
      <c r="R26" s="553"/>
      <c r="S26" s="554"/>
    </row>
    <row r="27" spans="1:19" x14ac:dyDescent="0.2">
      <c r="A27" s="599"/>
      <c r="B27" s="387" t="s">
        <v>20</v>
      </c>
      <c r="C27" s="406">
        <v>1</v>
      </c>
      <c r="D27" s="546" t="e">
        <f>(D26/$C26)</f>
        <v>#DIV/0!</v>
      </c>
      <c r="E27" s="547" t="e">
        <f t="shared" ref="E27:S27" si="8">(E26/$C26)</f>
        <v>#DIV/0!</v>
      </c>
      <c r="F27" s="546" t="e">
        <f t="shared" si="8"/>
        <v>#DIV/0!</v>
      </c>
      <c r="G27" s="546" t="e">
        <f t="shared" si="8"/>
        <v>#DIV/0!</v>
      </c>
      <c r="H27" s="546" t="e">
        <f t="shared" si="8"/>
        <v>#DIV/0!</v>
      </c>
      <c r="I27" s="546" t="e">
        <f t="shared" si="8"/>
        <v>#DIV/0!</v>
      </c>
      <c r="J27" s="546" t="e">
        <f t="shared" si="8"/>
        <v>#DIV/0!</v>
      </c>
      <c r="K27" s="546" t="e">
        <f t="shared" si="8"/>
        <v>#DIV/0!</v>
      </c>
      <c r="L27" s="546" t="e">
        <f t="shared" si="8"/>
        <v>#DIV/0!</v>
      </c>
      <c r="M27" s="546" t="e">
        <f t="shared" si="8"/>
        <v>#DIV/0!</v>
      </c>
      <c r="N27" s="546" t="e">
        <f t="shared" si="8"/>
        <v>#DIV/0!</v>
      </c>
      <c r="O27" s="546" t="e">
        <f t="shared" si="8"/>
        <v>#DIV/0!</v>
      </c>
      <c r="P27" s="546" t="e">
        <f t="shared" si="8"/>
        <v>#DIV/0!</v>
      </c>
      <c r="Q27" s="546" t="e">
        <f t="shared" si="8"/>
        <v>#DIV/0!</v>
      </c>
      <c r="R27" s="546" t="e">
        <f t="shared" si="8"/>
        <v>#DIV/0!</v>
      </c>
      <c r="S27" s="547" t="e">
        <f t="shared" si="8"/>
        <v>#DIV/0!</v>
      </c>
    </row>
    <row r="28" spans="1:19" x14ac:dyDescent="0.2">
      <c r="A28" s="598" t="s">
        <v>106</v>
      </c>
      <c r="B28" s="387" t="s">
        <v>32</v>
      </c>
      <c r="C28" s="279">
        <f>(D28+E28)</f>
        <v>0</v>
      </c>
      <c r="D28" s="544">
        <f>(F28+H28+J28+L28+N28+P28+R28)</f>
        <v>0</v>
      </c>
      <c r="E28" s="545">
        <f>(G28+I28+K28+M28+O28+Q28+S28)</f>
        <v>0</v>
      </c>
      <c r="F28" s="555"/>
      <c r="G28" s="556"/>
      <c r="H28" s="557"/>
      <c r="I28" s="558"/>
      <c r="J28" s="558"/>
      <c r="K28" s="558"/>
      <c r="L28" s="558"/>
      <c r="M28" s="558"/>
      <c r="N28" s="558"/>
      <c r="O28" s="558"/>
      <c r="P28" s="558"/>
      <c r="Q28" s="558"/>
      <c r="R28" s="558"/>
      <c r="S28" s="559"/>
    </row>
    <row r="29" spans="1:19" x14ac:dyDescent="0.2">
      <c r="A29" s="599"/>
      <c r="B29" s="387" t="s">
        <v>20</v>
      </c>
      <c r="C29" s="406">
        <v>1</v>
      </c>
      <c r="D29" s="546" t="e">
        <f>(D28/$C28)</f>
        <v>#DIV/0!</v>
      </c>
      <c r="E29" s="547" t="e">
        <f t="shared" ref="E29:S29" si="9">(E28/$C28)</f>
        <v>#DIV/0!</v>
      </c>
      <c r="F29" s="546" t="e">
        <f t="shared" si="9"/>
        <v>#DIV/0!</v>
      </c>
      <c r="G29" s="546" t="e">
        <f t="shared" si="9"/>
        <v>#DIV/0!</v>
      </c>
      <c r="H29" s="546" t="e">
        <f t="shared" si="9"/>
        <v>#DIV/0!</v>
      </c>
      <c r="I29" s="546" t="e">
        <f t="shared" si="9"/>
        <v>#DIV/0!</v>
      </c>
      <c r="J29" s="546" t="e">
        <f t="shared" si="9"/>
        <v>#DIV/0!</v>
      </c>
      <c r="K29" s="546" t="e">
        <f t="shared" si="9"/>
        <v>#DIV/0!</v>
      </c>
      <c r="L29" s="546" t="e">
        <f t="shared" si="9"/>
        <v>#DIV/0!</v>
      </c>
      <c r="M29" s="546" t="e">
        <f t="shared" si="9"/>
        <v>#DIV/0!</v>
      </c>
      <c r="N29" s="546" t="e">
        <f t="shared" si="9"/>
        <v>#DIV/0!</v>
      </c>
      <c r="O29" s="546" t="e">
        <f t="shared" si="9"/>
        <v>#DIV/0!</v>
      </c>
      <c r="P29" s="546" t="e">
        <f t="shared" si="9"/>
        <v>#DIV/0!</v>
      </c>
      <c r="Q29" s="546" t="e">
        <f t="shared" si="9"/>
        <v>#DIV/0!</v>
      </c>
      <c r="R29" s="546" t="e">
        <f t="shared" si="9"/>
        <v>#DIV/0!</v>
      </c>
      <c r="S29" s="547" t="e">
        <f t="shared" si="9"/>
        <v>#DIV/0!</v>
      </c>
    </row>
    <row r="30" spans="1:19" x14ac:dyDescent="0.2">
      <c r="A30" s="596" t="s">
        <v>34</v>
      </c>
      <c r="B30" s="85" t="s">
        <v>32</v>
      </c>
      <c r="C30" s="283">
        <v>0</v>
      </c>
      <c r="D30" s="544">
        <f>(F30+H30+J30+L30+N30+P30+R30)</f>
        <v>0</v>
      </c>
      <c r="E30" s="545">
        <f>(G30+I30+K30+M30+O30+Q30+S30)</f>
        <v>0</v>
      </c>
      <c r="F30" s="287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42"/>
    </row>
    <row r="31" spans="1:19" x14ac:dyDescent="0.2">
      <c r="A31" s="597"/>
      <c r="B31" s="85" t="s">
        <v>20</v>
      </c>
      <c r="C31" s="325">
        <v>1</v>
      </c>
      <c r="D31" s="143" t="e">
        <f t="shared" ref="D31:S31" si="10">(D30/$C30)</f>
        <v>#DIV/0!</v>
      </c>
      <c r="E31" s="277" t="e">
        <f t="shared" si="10"/>
        <v>#DIV/0!</v>
      </c>
      <c r="F31" s="278" t="e">
        <f t="shared" si="10"/>
        <v>#DIV/0!</v>
      </c>
      <c r="G31" s="143" t="e">
        <f t="shared" si="10"/>
        <v>#DIV/0!</v>
      </c>
      <c r="H31" s="143" t="e">
        <f t="shared" si="10"/>
        <v>#DIV/0!</v>
      </c>
      <c r="I31" s="143" t="e">
        <f t="shared" si="10"/>
        <v>#DIV/0!</v>
      </c>
      <c r="J31" s="143" t="e">
        <f t="shared" si="10"/>
        <v>#DIV/0!</v>
      </c>
      <c r="K31" s="143" t="e">
        <f t="shared" si="10"/>
        <v>#DIV/0!</v>
      </c>
      <c r="L31" s="143" t="e">
        <f t="shared" si="10"/>
        <v>#DIV/0!</v>
      </c>
      <c r="M31" s="143" t="e">
        <f t="shared" si="10"/>
        <v>#DIV/0!</v>
      </c>
      <c r="N31" s="143" t="e">
        <f t="shared" si="10"/>
        <v>#DIV/0!</v>
      </c>
      <c r="O31" s="143" t="e">
        <f t="shared" si="10"/>
        <v>#DIV/0!</v>
      </c>
      <c r="P31" s="143" t="e">
        <f t="shared" si="10"/>
        <v>#DIV/0!</v>
      </c>
      <c r="Q31" s="143" t="e">
        <f t="shared" si="10"/>
        <v>#DIV/0!</v>
      </c>
      <c r="R31" s="143" t="e">
        <f t="shared" si="10"/>
        <v>#DIV/0!</v>
      </c>
      <c r="S31" s="144" t="e">
        <f t="shared" si="10"/>
        <v>#DIV/0!</v>
      </c>
    </row>
    <row r="32" spans="1:19" x14ac:dyDescent="0.2">
      <c r="A32" s="596" t="s">
        <v>35</v>
      </c>
      <c r="B32" s="85" t="s">
        <v>32</v>
      </c>
      <c r="C32" s="283">
        <v>0</v>
      </c>
      <c r="D32" s="544">
        <f>(F32+H32+J32+L32+N32+P32+R32)</f>
        <v>0</v>
      </c>
      <c r="E32" s="545">
        <f>(G32+I32+K32+M32+O32+Q32+S32)</f>
        <v>0</v>
      </c>
      <c r="F32" s="287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42"/>
    </row>
    <row r="33" spans="1:19" x14ac:dyDescent="0.2">
      <c r="A33" s="597"/>
      <c r="B33" s="85" t="s">
        <v>20</v>
      </c>
      <c r="C33" s="325">
        <v>1</v>
      </c>
      <c r="D33" s="143" t="e">
        <f t="shared" ref="D33:S33" si="11">(D32/$C32)</f>
        <v>#DIV/0!</v>
      </c>
      <c r="E33" s="277" t="e">
        <f t="shared" si="11"/>
        <v>#DIV/0!</v>
      </c>
      <c r="F33" s="278" t="e">
        <f t="shared" si="11"/>
        <v>#DIV/0!</v>
      </c>
      <c r="G33" s="143" t="e">
        <f t="shared" si="11"/>
        <v>#DIV/0!</v>
      </c>
      <c r="H33" s="143" t="e">
        <f t="shared" si="11"/>
        <v>#DIV/0!</v>
      </c>
      <c r="I33" s="143" t="e">
        <f t="shared" si="11"/>
        <v>#DIV/0!</v>
      </c>
      <c r="J33" s="143" t="e">
        <f t="shared" si="11"/>
        <v>#DIV/0!</v>
      </c>
      <c r="K33" s="143" t="e">
        <f t="shared" si="11"/>
        <v>#DIV/0!</v>
      </c>
      <c r="L33" s="143" t="e">
        <f t="shared" si="11"/>
        <v>#DIV/0!</v>
      </c>
      <c r="M33" s="143" t="e">
        <f t="shared" si="11"/>
        <v>#DIV/0!</v>
      </c>
      <c r="N33" s="143" t="e">
        <f t="shared" si="11"/>
        <v>#DIV/0!</v>
      </c>
      <c r="O33" s="143" t="e">
        <f t="shared" si="11"/>
        <v>#DIV/0!</v>
      </c>
      <c r="P33" s="143" t="e">
        <f t="shared" si="11"/>
        <v>#DIV/0!</v>
      </c>
      <c r="Q33" s="143" t="e">
        <f t="shared" si="11"/>
        <v>#DIV/0!</v>
      </c>
      <c r="R33" s="143" t="e">
        <f t="shared" si="11"/>
        <v>#DIV/0!</v>
      </c>
      <c r="S33" s="144" t="e">
        <f t="shared" si="11"/>
        <v>#DIV/0!</v>
      </c>
    </row>
    <row r="34" spans="1:19" x14ac:dyDescent="0.2">
      <c r="A34" s="598" t="s">
        <v>107</v>
      </c>
      <c r="B34" s="388" t="s">
        <v>32</v>
      </c>
      <c r="C34" s="279">
        <f>(D34+E34)</f>
        <v>0</v>
      </c>
      <c r="D34" s="544">
        <f>(F34+H34+J34+L34+N34+P34+R34)</f>
        <v>0</v>
      </c>
      <c r="E34" s="545">
        <f>(G34+I34+K34+M34+O34+Q34+S34)</f>
        <v>0</v>
      </c>
      <c r="F34" s="550"/>
      <c r="G34" s="551"/>
      <c r="H34" s="552"/>
      <c r="I34" s="553"/>
      <c r="J34" s="553"/>
      <c r="K34" s="553"/>
      <c r="L34" s="553"/>
      <c r="M34" s="553"/>
      <c r="N34" s="553"/>
      <c r="O34" s="553"/>
      <c r="P34" s="553"/>
      <c r="Q34" s="553"/>
      <c r="R34" s="553"/>
      <c r="S34" s="554"/>
    </row>
    <row r="35" spans="1:19" ht="13.5" thickBot="1" x14ac:dyDescent="0.25">
      <c r="A35" s="682"/>
      <c r="B35" s="408" t="s">
        <v>20</v>
      </c>
      <c r="C35" s="325">
        <v>1</v>
      </c>
      <c r="D35" s="560" t="e">
        <f>(D34/$C34)</f>
        <v>#DIV/0!</v>
      </c>
      <c r="E35" s="561" t="e">
        <f t="shared" ref="E35:S35" si="12">(E34/$C34)</f>
        <v>#DIV/0!</v>
      </c>
      <c r="F35" s="560" t="e">
        <f t="shared" si="12"/>
        <v>#DIV/0!</v>
      </c>
      <c r="G35" s="560" t="e">
        <f t="shared" si="12"/>
        <v>#DIV/0!</v>
      </c>
      <c r="H35" s="560" t="e">
        <f t="shared" si="12"/>
        <v>#DIV/0!</v>
      </c>
      <c r="I35" s="560" t="e">
        <f t="shared" si="12"/>
        <v>#DIV/0!</v>
      </c>
      <c r="J35" s="560" t="e">
        <f t="shared" si="12"/>
        <v>#DIV/0!</v>
      </c>
      <c r="K35" s="560" t="e">
        <f t="shared" si="12"/>
        <v>#DIV/0!</v>
      </c>
      <c r="L35" s="560" t="e">
        <f t="shared" si="12"/>
        <v>#DIV/0!</v>
      </c>
      <c r="M35" s="560" t="e">
        <f t="shared" si="12"/>
        <v>#DIV/0!</v>
      </c>
      <c r="N35" s="560" t="e">
        <f t="shared" si="12"/>
        <v>#DIV/0!</v>
      </c>
      <c r="O35" s="560" t="e">
        <f t="shared" si="12"/>
        <v>#DIV/0!</v>
      </c>
      <c r="P35" s="560" t="e">
        <f t="shared" si="12"/>
        <v>#DIV/0!</v>
      </c>
      <c r="Q35" s="560" t="e">
        <f t="shared" si="12"/>
        <v>#DIV/0!</v>
      </c>
      <c r="R35" s="560" t="e">
        <f t="shared" si="12"/>
        <v>#DIV/0!</v>
      </c>
      <c r="S35" s="561" t="e">
        <f t="shared" si="12"/>
        <v>#DIV/0!</v>
      </c>
    </row>
    <row r="36" spans="1:19" ht="15.75" thickBot="1" x14ac:dyDescent="0.25">
      <c r="A36" s="665" t="s">
        <v>108</v>
      </c>
      <c r="B36" s="666"/>
      <c r="C36" s="666"/>
      <c r="D36" s="666"/>
      <c r="E36" s="666"/>
      <c r="F36" s="666"/>
      <c r="G36" s="666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67"/>
    </row>
    <row r="37" spans="1:19" ht="25.5" x14ac:dyDescent="0.2">
      <c r="A37" s="509" t="s">
        <v>109</v>
      </c>
      <c r="B37" s="313" t="s">
        <v>32</v>
      </c>
      <c r="C37" s="538"/>
      <c r="D37" s="539"/>
      <c r="E37" s="540"/>
      <c r="F37" s="539"/>
      <c r="G37" s="541"/>
      <c r="H37" s="542"/>
      <c r="I37" s="542"/>
      <c r="J37" s="542"/>
      <c r="K37" s="542"/>
      <c r="L37" s="542"/>
      <c r="M37" s="542"/>
      <c r="N37" s="542"/>
      <c r="O37" s="542"/>
      <c r="P37" s="542"/>
      <c r="Q37" s="542"/>
      <c r="R37" s="542"/>
      <c r="S37" s="543"/>
    </row>
    <row r="38" spans="1:19" x14ac:dyDescent="0.2">
      <c r="A38" s="646" t="s">
        <v>110</v>
      </c>
      <c r="B38" s="387" t="s">
        <v>32</v>
      </c>
      <c r="C38" s="279">
        <f>(D38+E38)</f>
        <v>0</v>
      </c>
      <c r="D38" s="544">
        <f>(F38+H38+J38+L38+N38+P38+R38)</f>
        <v>0</v>
      </c>
      <c r="E38" s="545">
        <f>(G38+I38+K38+M38+O38+Q38+S38)</f>
        <v>0</v>
      </c>
      <c r="F38" s="555"/>
      <c r="G38" s="556"/>
      <c r="H38" s="557"/>
      <c r="I38" s="558"/>
      <c r="J38" s="558"/>
      <c r="K38" s="558"/>
      <c r="L38" s="558"/>
      <c r="M38" s="558"/>
      <c r="N38" s="558"/>
      <c r="O38" s="558"/>
      <c r="P38" s="558"/>
      <c r="Q38" s="558"/>
      <c r="R38" s="558"/>
      <c r="S38" s="559"/>
    </row>
    <row r="39" spans="1:19" x14ac:dyDescent="0.2">
      <c r="A39" s="677"/>
      <c r="B39" s="387" t="s">
        <v>20</v>
      </c>
      <c r="C39" s="325">
        <v>1</v>
      </c>
      <c r="D39" s="546" t="e">
        <f>(D38/$C38)</f>
        <v>#DIV/0!</v>
      </c>
      <c r="E39" s="547" t="e">
        <f t="shared" ref="E39:S39" si="13">(E38/$C38)</f>
        <v>#DIV/0!</v>
      </c>
      <c r="F39" s="546" t="e">
        <f t="shared" si="13"/>
        <v>#DIV/0!</v>
      </c>
      <c r="G39" s="546" t="e">
        <f t="shared" si="13"/>
        <v>#DIV/0!</v>
      </c>
      <c r="H39" s="546" t="e">
        <f t="shared" si="13"/>
        <v>#DIV/0!</v>
      </c>
      <c r="I39" s="546" t="e">
        <f t="shared" si="13"/>
        <v>#DIV/0!</v>
      </c>
      <c r="J39" s="546" t="e">
        <f t="shared" si="13"/>
        <v>#DIV/0!</v>
      </c>
      <c r="K39" s="546" t="e">
        <f t="shared" si="13"/>
        <v>#DIV/0!</v>
      </c>
      <c r="L39" s="546" t="e">
        <f t="shared" si="13"/>
        <v>#DIV/0!</v>
      </c>
      <c r="M39" s="546" t="e">
        <f t="shared" si="13"/>
        <v>#DIV/0!</v>
      </c>
      <c r="N39" s="546" t="e">
        <f t="shared" si="13"/>
        <v>#DIV/0!</v>
      </c>
      <c r="O39" s="546" t="e">
        <f t="shared" si="13"/>
        <v>#DIV/0!</v>
      </c>
      <c r="P39" s="546" t="e">
        <f t="shared" si="13"/>
        <v>#DIV/0!</v>
      </c>
      <c r="Q39" s="546" t="e">
        <f t="shared" si="13"/>
        <v>#DIV/0!</v>
      </c>
      <c r="R39" s="546" t="e">
        <f t="shared" si="13"/>
        <v>#DIV/0!</v>
      </c>
      <c r="S39" s="562" t="e">
        <f t="shared" si="13"/>
        <v>#DIV/0!</v>
      </c>
    </row>
    <row r="40" spans="1:19" x14ac:dyDescent="0.2">
      <c r="A40" s="646" t="s">
        <v>111</v>
      </c>
      <c r="B40" s="387" t="s">
        <v>32</v>
      </c>
      <c r="C40" s="279">
        <f>(D40+E40)</f>
        <v>0</v>
      </c>
      <c r="D40" s="544">
        <f>(F40+H40+J40+L40+N40+P40+R40)</f>
        <v>0</v>
      </c>
      <c r="E40" s="545">
        <f>(G40+I40+K40+M40+O40+Q40+S40)</f>
        <v>0</v>
      </c>
      <c r="F40" s="555"/>
      <c r="G40" s="556"/>
      <c r="H40" s="557"/>
      <c r="I40" s="558"/>
      <c r="J40" s="558"/>
      <c r="K40" s="558"/>
      <c r="L40" s="558"/>
      <c r="M40" s="558"/>
      <c r="N40" s="558"/>
      <c r="O40" s="558"/>
      <c r="P40" s="558"/>
      <c r="Q40" s="558"/>
      <c r="R40" s="558"/>
      <c r="S40" s="559"/>
    </row>
    <row r="41" spans="1:19" x14ac:dyDescent="0.2">
      <c r="A41" s="673"/>
      <c r="B41" s="387" t="s">
        <v>20</v>
      </c>
      <c r="C41" s="325">
        <v>1</v>
      </c>
      <c r="D41" s="546" t="e">
        <f t="shared" ref="D41:S41" si="14">(D40/$C40)</f>
        <v>#DIV/0!</v>
      </c>
      <c r="E41" s="547" t="e">
        <f t="shared" si="14"/>
        <v>#DIV/0!</v>
      </c>
      <c r="F41" s="546" t="e">
        <f t="shared" si="14"/>
        <v>#DIV/0!</v>
      </c>
      <c r="G41" s="546" t="e">
        <f t="shared" si="14"/>
        <v>#DIV/0!</v>
      </c>
      <c r="H41" s="546" t="e">
        <f t="shared" si="14"/>
        <v>#DIV/0!</v>
      </c>
      <c r="I41" s="546" t="e">
        <f t="shared" si="14"/>
        <v>#DIV/0!</v>
      </c>
      <c r="J41" s="546" t="e">
        <f t="shared" si="14"/>
        <v>#DIV/0!</v>
      </c>
      <c r="K41" s="546" t="e">
        <f t="shared" si="14"/>
        <v>#DIV/0!</v>
      </c>
      <c r="L41" s="546" t="e">
        <f t="shared" si="14"/>
        <v>#DIV/0!</v>
      </c>
      <c r="M41" s="546" t="e">
        <f t="shared" si="14"/>
        <v>#DIV/0!</v>
      </c>
      <c r="N41" s="546" t="e">
        <f t="shared" si="14"/>
        <v>#DIV/0!</v>
      </c>
      <c r="O41" s="546" t="e">
        <f t="shared" si="14"/>
        <v>#DIV/0!</v>
      </c>
      <c r="P41" s="546" t="e">
        <f t="shared" si="14"/>
        <v>#DIV/0!</v>
      </c>
      <c r="Q41" s="546" t="e">
        <f t="shared" si="14"/>
        <v>#DIV/0!</v>
      </c>
      <c r="R41" s="546" t="e">
        <f t="shared" si="14"/>
        <v>#DIV/0!</v>
      </c>
      <c r="S41" s="547" t="e">
        <f t="shared" si="14"/>
        <v>#DIV/0!</v>
      </c>
    </row>
    <row r="42" spans="1:19" x14ac:dyDescent="0.2">
      <c r="A42" s="671" t="s">
        <v>112</v>
      </c>
      <c r="B42" s="388" t="s">
        <v>32</v>
      </c>
      <c r="C42" s="279">
        <f>(D42+E42)</f>
        <v>0</v>
      </c>
      <c r="D42" s="544">
        <f>(F42+H42+J42+L42+N42+P42+R42)</f>
        <v>0</v>
      </c>
      <c r="E42" s="545">
        <f>(G42+I42+K42+M42+O42+Q42+S42)</f>
        <v>0</v>
      </c>
      <c r="F42" s="563"/>
      <c r="G42" s="564"/>
      <c r="H42" s="565"/>
      <c r="I42" s="566"/>
      <c r="J42" s="566"/>
      <c r="K42" s="566"/>
      <c r="L42" s="566"/>
      <c r="M42" s="566"/>
      <c r="N42" s="566"/>
      <c r="O42" s="566"/>
      <c r="P42" s="566"/>
      <c r="Q42" s="566"/>
      <c r="R42" s="566"/>
      <c r="S42" s="567"/>
    </row>
    <row r="43" spans="1:19" ht="13.5" thickBot="1" x14ac:dyDescent="0.25">
      <c r="A43" s="674"/>
      <c r="B43" s="413" t="s">
        <v>20</v>
      </c>
      <c r="C43" s="412">
        <v>1</v>
      </c>
      <c r="D43" s="568" t="e">
        <f t="shared" ref="D43:S43" si="15">(D42/$C42)</f>
        <v>#DIV/0!</v>
      </c>
      <c r="E43" s="569" t="e">
        <f t="shared" si="15"/>
        <v>#DIV/0!</v>
      </c>
      <c r="F43" s="568" t="e">
        <f t="shared" si="15"/>
        <v>#DIV/0!</v>
      </c>
      <c r="G43" s="568" t="e">
        <f t="shared" si="15"/>
        <v>#DIV/0!</v>
      </c>
      <c r="H43" s="568" t="e">
        <f t="shared" si="15"/>
        <v>#DIV/0!</v>
      </c>
      <c r="I43" s="568" t="e">
        <f t="shared" si="15"/>
        <v>#DIV/0!</v>
      </c>
      <c r="J43" s="568" t="e">
        <f t="shared" si="15"/>
        <v>#DIV/0!</v>
      </c>
      <c r="K43" s="568" t="e">
        <f t="shared" si="15"/>
        <v>#DIV/0!</v>
      </c>
      <c r="L43" s="568" t="e">
        <f t="shared" si="15"/>
        <v>#DIV/0!</v>
      </c>
      <c r="M43" s="568" t="e">
        <f t="shared" si="15"/>
        <v>#DIV/0!</v>
      </c>
      <c r="N43" s="568" t="e">
        <f t="shared" si="15"/>
        <v>#DIV/0!</v>
      </c>
      <c r="O43" s="568" t="e">
        <f t="shared" si="15"/>
        <v>#DIV/0!</v>
      </c>
      <c r="P43" s="568" t="e">
        <f t="shared" si="15"/>
        <v>#DIV/0!</v>
      </c>
      <c r="Q43" s="568" t="e">
        <f t="shared" si="15"/>
        <v>#DIV/0!</v>
      </c>
      <c r="R43" s="568" t="e">
        <f t="shared" si="15"/>
        <v>#DIV/0!</v>
      </c>
      <c r="S43" s="570" t="e">
        <f t="shared" si="15"/>
        <v>#DIV/0!</v>
      </c>
    </row>
    <row r="44" spans="1:19" ht="14.25" thickTop="1" thickBot="1" x14ac:dyDescent="0.25">
      <c r="A44" s="694"/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6"/>
    </row>
    <row r="45" spans="1:19" ht="20.25" customHeight="1" thickTop="1" x14ac:dyDescent="0.2">
      <c r="A45" s="678" t="s">
        <v>122</v>
      </c>
      <c r="B45" s="414" t="s">
        <v>24</v>
      </c>
      <c r="C45" s="512">
        <f>(D45+E45)</f>
        <v>0</v>
      </c>
      <c r="D45" s="513">
        <f>(F45+H45+J45+L45+N45+P45+R45)</f>
        <v>0</v>
      </c>
      <c r="E45" s="514">
        <f>(G45+I45+K45+M45+O45+Q45+S45)</f>
        <v>0</v>
      </c>
      <c r="F45" s="39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6"/>
    </row>
    <row r="46" spans="1:19" ht="18.75" customHeight="1" thickBot="1" x14ac:dyDescent="0.25">
      <c r="A46" s="679"/>
      <c r="B46" s="415" t="s">
        <v>20</v>
      </c>
      <c r="C46" s="534">
        <v>1</v>
      </c>
      <c r="D46" s="535" t="e">
        <f t="shared" ref="D46:S46" si="16">(D45/$C45)</f>
        <v>#DIV/0!</v>
      </c>
      <c r="E46" s="536" t="e">
        <f t="shared" si="16"/>
        <v>#DIV/0!</v>
      </c>
      <c r="F46" s="537" t="e">
        <f t="shared" si="16"/>
        <v>#DIV/0!</v>
      </c>
      <c r="G46" s="535" t="e">
        <f t="shared" si="16"/>
        <v>#DIV/0!</v>
      </c>
      <c r="H46" s="535" t="e">
        <f t="shared" si="16"/>
        <v>#DIV/0!</v>
      </c>
      <c r="I46" s="535" t="e">
        <f t="shared" si="16"/>
        <v>#DIV/0!</v>
      </c>
      <c r="J46" s="535" t="e">
        <f t="shared" si="16"/>
        <v>#DIV/0!</v>
      </c>
      <c r="K46" s="535" t="e">
        <f t="shared" si="16"/>
        <v>#DIV/0!</v>
      </c>
      <c r="L46" s="535" t="e">
        <f t="shared" si="16"/>
        <v>#DIV/0!</v>
      </c>
      <c r="M46" s="535" t="e">
        <f t="shared" si="16"/>
        <v>#DIV/0!</v>
      </c>
      <c r="N46" s="535" t="e">
        <f t="shared" si="16"/>
        <v>#DIV/0!</v>
      </c>
      <c r="O46" s="535" t="e">
        <f t="shared" si="16"/>
        <v>#DIV/0!</v>
      </c>
      <c r="P46" s="535" t="e">
        <f t="shared" si="16"/>
        <v>#DIV/0!</v>
      </c>
      <c r="Q46" s="535" t="e">
        <f t="shared" si="16"/>
        <v>#DIV/0!</v>
      </c>
      <c r="R46" s="535" t="e">
        <f t="shared" si="16"/>
        <v>#DIV/0!</v>
      </c>
      <c r="S46" s="536" t="e">
        <f t="shared" si="16"/>
        <v>#DIV/0!</v>
      </c>
    </row>
    <row r="47" spans="1:19" ht="14.25" thickTop="1" thickBot="1" x14ac:dyDescent="0.25">
      <c r="A47" s="668" t="s">
        <v>101</v>
      </c>
      <c r="B47" s="669"/>
      <c r="C47" s="669"/>
      <c r="D47" s="669"/>
      <c r="E47" s="669"/>
      <c r="F47" s="669"/>
      <c r="G47" s="669"/>
      <c r="H47" s="669"/>
      <c r="I47" s="669"/>
      <c r="J47" s="669"/>
      <c r="K47" s="669"/>
      <c r="L47" s="669"/>
      <c r="M47" s="669"/>
      <c r="N47" s="669"/>
      <c r="O47" s="669"/>
      <c r="P47" s="669"/>
      <c r="Q47" s="669"/>
      <c r="R47" s="669"/>
      <c r="S47" s="670"/>
    </row>
    <row r="48" spans="1:19" x14ac:dyDescent="0.2">
      <c r="A48" s="509" t="s">
        <v>118</v>
      </c>
      <c r="B48" s="313" t="s">
        <v>32</v>
      </c>
      <c r="C48" s="538"/>
      <c r="D48" s="539"/>
      <c r="E48" s="540"/>
      <c r="F48" s="539"/>
      <c r="G48" s="541"/>
      <c r="H48" s="542"/>
      <c r="I48" s="542"/>
      <c r="J48" s="542"/>
      <c r="K48" s="542"/>
      <c r="L48" s="542"/>
      <c r="M48" s="542"/>
      <c r="N48" s="542"/>
      <c r="O48" s="542"/>
      <c r="P48" s="542"/>
      <c r="Q48" s="542"/>
      <c r="R48" s="542"/>
      <c r="S48" s="543"/>
    </row>
    <row r="49" spans="1:19" x14ac:dyDescent="0.2">
      <c r="A49" s="190" t="s">
        <v>102</v>
      </c>
      <c r="B49" s="304"/>
      <c r="C49" s="404"/>
      <c r="D49" s="191"/>
      <c r="E49" s="405"/>
      <c r="F49" s="192"/>
      <c r="G49" s="192"/>
      <c r="H49" s="192"/>
      <c r="I49" s="192"/>
      <c r="J49" s="192"/>
      <c r="K49" s="192"/>
      <c r="L49" s="192"/>
      <c r="M49" s="192"/>
      <c r="N49" s="193"/>
      <c r="O49" s="193"/>
      <c r="P49" s="192"/>
      <c r="Q49" s="192"/>
      <c r="R49" s="193"/>
      <c r="S49" s="194"/>
    </row>
    <row r="50" spans="1:19" x14ac:dyDescent="0.2">
      <c r="A50" s="683" t="s">
        <v>103</v>
      </c>
      <c r="B50" s="79" t="s">
        <v>24</v>
      </c>
      <c r="C50" s="279">
        <f>(D50+E50)</f>
        <v>0</v>
      </c>
      <c r="D50" s="544">
        <f>(F50+H50+J50+L50+N50+P50+R50)</f>
        <v>0</v>
      </c>
      <c r="E50" s="545">
        <f>(G50+I50+K50+M50+O50+Q50+S50)</f>
        <v>0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8"/>
    </row>
    <row r="51" spans="1:19" x14ac:dyDescent="0.2">
      <c r="A51" s="599"/>
      <c r="B51" s="83" t="s">
        <v>20</v>
      </c>
      <c r="C51" s="406">
        <v>1</v>
      </c>
      <c r="D51" s="546" t="e">
        <f t="shared" ref="D51:S51" si="17">(D50/$C50)</f>
        <v>#DIV/0!</v>
      </c>
      <c r="E51" s="547" t="e">
        <f t="shared" si="17"/>
        <v>#DIV/0!</v>
      </c>
      <c r="F51" s="546" t="e">
        <f t="shared" si="17"/>
        <v>#DIV/0!</v>
      </c>
      <c r="G51" s="546" t="e">
        <f t="shared" si="17"/>
        <v>#DIV/0!</v>
      </c>
      <c r="H51" s="546" t="e">
        <f t="shared" si="17"/>
        <v>#DIV/0!</v>
      </c>
      <c r="I51" s="546" t="e">
        <f t="shared" si="17"/>
        <v>#DIV/0!</v>
      </c>
      <c r="J51" s="546" t="e">
        <f t="shared" si="17"/>
        <v>#DIV/0!</v>
      </c>
      <c r="K51" s="546" t="e">
        <f t="shared" si="17"/>
        <v>#DIV/0!</v>
      </c>
      <c r="L51" s="546" t="e">
        <f t="shared" si="17"/>
        <v>#DIV/0!</v>
      </c>
      <c r="M51" s="546" t="e">
        <f t="shared" si="17"/>
        <v>#DIV/0!</v>
      </c>
      <c r="N51" s="546" t="e">
        <f t="shared" si="17"/>
        <v>#DIV/0!</v>
      </c>
      <c r="O51" s="546" t="e">
        <f t="shared" si="17"/>
        <v>#DIV/0!</v>
      </c>
      <c r="P51" s="546" t="e">
        <f t="shared" si="17"/>
        <v>#DIV/0!</v>
      </c>
      <c r="Q51" s="546" t="e">
        <f t="shared" si="17"/>
        <v>#DIV/0!</v>
      </c>
      <c r="R51" s="546" t="e">
        <f t="shared" si="17"/>
        <v>#DIV/0!</v>
      </c>
      <c r="S51" s="547" t="e">
        <f t="shared" si="17"/>
        <v>#DIV/0!</v>
      </c>
    </row>
    <row r="52" spans="1:19" x14ac:dyDescent="0.2">
      <c r="A52" s="598" t="s">
        <v>119</v>
      </c>
      <c r="B52" s="82" t="s">
        <v>24</v>
      </c>
      <c r="C52" s="279">
        <f>(D52+E52)</f>
        <v>0</v>
      </c>
      <c r="D52" s="544">
        <f>(F52+H52+J52+L52+N52+P52+R52)</f>
        <v>0</v>
      </c>
      <c r="E52" s="545">
        <f>(G52+I52+K52+M52+O52+Q52+S52)</f>
        <v>0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8"/>
    </row>
    <row r="53" spans="1:19" x14ac:dyDescent="0.2">
      <c r="A53" s="599"/>
      <c r="B53" s="382" t="s">
        <v>20</v>
      </c>
      <c r="C53" s="406">
        <v>1</v>
      </c>
      <c r="D53" s="546" t="e">
        <f t="shared" ref="D53:S53" si="18">(D52/$C52)</f>
        <v>#DIV/0!</v>
      </c>
      <c r="E53" s="547" t="e">
        <f t="shared" si="18"/>
        <v>#DIV/0!</v>
      </c>
      <c r="F53" s="546" t="e">
        <f t="shared" si="18"/>
        <v>#DIV/0!</v>
      </c>
      <c r="G53" s="546" t="e">
        <f t="shared" si="18"/>
        <v>#DIV/0!</v>
      </c>
      <c r="H53" s="546" t="e">
        <f t="shared" si="18"/>
        <v>#DIV/0!</v>
      </c>
      <c r="I53" s="546" t="e">
        <f t="shared" si="18"/>
        <v>#DIV/0!</v>
      </c>
      <c r="J53" s="546" t="e">
        <f t="shared" si="18"/>
        <v>#DIV/0!</v>
      </c>
      <c r="K53" s="546" t="e">
        <f t="shared" si="18"/>
        <v>#DIV/0!</v>
      </c>
      <c r="L53" s="546" t="e">
        <f t="shared" si="18"/>
        <v>#DIV/0!</v>
      </c>
      <c r="M53" s="546" t="e">
        <f t="shared" si="18"/>
        <v>#DIV/0!</v>
      </c>
      <c r="N53" s="546" t="e">
        <f t="shared" si="18"/>
        <v>#DIV/0!</v>
      </c>
      <c r="O53" s="546" t="e">
        <f t="shared" si="18"/>
        <v>#DIV/0!</v>
      </c>
      <c r="P53" s="546" t="e">
        <f t="shared" si="18"/>
        <v>#DIV/0!</v>
      </c>
      <c r="Q53" s="546" t="e">
        <f t="shared" si="18"/>
        <v>#DIV/0!</v>
      </c>
      <c r="R53" s="546" t="e">
        <f t="shared" si="18"/>
        <v>#DIV/0!</v>
      </c>
      <c r="S53" s="547" t="e">
        <f t="shared" si="18"/>
        <v>#DIV/0!</v>
      </c>
    </row>
    <row r="54" spans="1:19" x14ac:dyDescent="0.2">
      <c r="A54" s="596" t="s">
        <v>34</v>
      </c>
      <c r="B54" s="85" t="s">
        <v>32</v>
      </c>
      <c r="C54" s="283">
        <v>0</v>
      </c>
      <c r="D54" s="544">
        <f>(F54+H54+J54+L54+N54+P54+R54)</f>
        <v>0</v>
      </c>
      <c r="E54" s="545">
        <f>(G54+I54+K54+M54+O54+Q54+S54)</f>
        <v>0</v>
      </c>
      <c r="F54" s="287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42"/>
    </row>
    <row r="55" spans="1:19" x14ac:dyDescent="0.2">
      <c r="A55" s="597"/>
      <c r="B55" s="85" t="s">
        <v>20</v>
      </c>
      <c r="C55" s="325">
        <v>1</v>
      </c>
      <c r="D55" s="143" t="e">
        <f t="shared" ref="D55:S55" si="19">(D54/$C54)</f>
        <v>#DIV/0!</v>
      </c>
      <c r="E55" s="277" t="e">
        <f t="shared" si="19"/>
        <v>#DIV/0!</v>
      </c>
      <c r="F55" s="278" t="e">
        <f t="shared" si="19"/>
        <v>#DIV/0!</v>
      </c>
      <c r="G55" s="143" t="e">
        <f t="shared" si="19"/>
        <v>#DIV/0!</v>
      </c>
      <c r="H55" s="143" t="e">
        <f t="shared" si="19"/>
        <v>#DIV/0!</v>
      </c>
      <c r="I55" s="143" t="e">
        <f t="shared" si="19"/>
        <v>#DIV/0!</v>
      </c>
      <c r="J55" s="143" t="e">
        <f t="shared" si="19"/>
        <v>#DIV/0!</v>
      </c>
      <c r="K55" s="143" t="e">
        <f t="shared" si="19"/>
        <v>#DIV/0!</v>
      </c>
      <c r="L55" s="143" t="e">
        <f t="shared" si="19"/>
        <v>#DIV/0!</v>
      </c>
      <c r="M55" s="143" t="e">
        <f t="shared" si="19"/>
        <v>#DIV/0!</v>
      </c>
      <c r="N55" s="143" t="e">
        <f t="shared" si="19"/>
        <v>#DIV/0!</v>
      </c>
      <c r="O55" s="143" t="e">
        <f t="shared" si="19"/>
        <v>#DIV/0!</v>
      </c>
      <c r="P55" s="143" t="e">
        <f t="shared" si="19"/>
        <v>#DIV/0!</v>
      </c>
      <c r="Q55" s="143" t="e">
        <f t="shared" si="19"/>
        <v>#DIV/0!</v>
      </c>
      <c r="R55" s="143" t="e">
        <f t="shared" si="19"/>
        <v>#DIV/0!</v>
      </c>
      <c r="S55" s="144" t="e">
        <f t="shared" si="19"/>
        <v>#DIV/0!</v>
      </c>
    </row>
    <row r="56" spans="1:19" x14ac:dyDescent="0.2">
      <c r="A56" s="596" t="s">
        <v>35</v>
      </c>
      <c r="B56" s="85" t="s">
        <v>32</v>
      </c>
      <c r="C56" s="283">
        <v>0</v>
      </c>
      <c r="D56" s="544">
        <f>(F56+H56+J56+L56+N56+P56+R56)</f>
        <v>0</v>
      </c>
      <c r="E56" s="545">
        <f>(G56+I56+K56+M56+O56+Q56+S56)</f>
        <v>0</v>
      </c>
      <c r="F56" s="287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42"/>
    </row>
    <row r="57" spans="1:19" x14ac:dyDescent="0.2">
      <c r="A57" s="597"/>
      <c r="B57" s="85" t="s">
        <v>20</v>
      </c>
      <c r="C57" s="325">
        <v>1</v>
      </c>
      <c r="D57" s="143" t="e">
        <f t="shared" ref="D57:S57" si="20">(D56/$C56)</f>
        <v>#DIV/0!</v>
      </c>
      <c r="E57" s="277" t="e">
        <f t="shared" si="20"/>
        <v>#DIV/0!</v>
      </c>
      <c r="F57" s="278" t="e">
        <f t="shared" si="20"/>
        <v>#DIV/0!</v>
      </c>
      <c r="G57" s="143" t="e">
        <f t="shared" si="20"/>
        <v>#DIV/0!</v>
      </c>
      <c r="H57" s="143" t="e">
        <f t="shared" si="20"/>
        <v>#DIV/0!</v>
      </c>
      <c r="I57" s="143" t="e">
        <f t="shared" si="20"/>
        <v>#DIV/0!</v>
      </c>
      <c r="J57" s="143" t="e">
        <f t="shared" si="20"/>
        <v>#DIV/0!</v>
      </c>
      <c r="K57" s="143" t="e">
        <f t="shared" si="20"/>
        <v>#DIV/0!</v>
      </c>
      <c r="L57" s="143" t="e">
        <f t="shared" si="20"/>
        <v>#DIV/0!</v>
      </c>
      <c r="M57" s="143" t="e">
        <f t="shared" si="20"/>
        <v>#DIV/0!</v>
      </c>
      <c r="N57" s="143" t="e">
        <f t="shared" si="20"/>
        <v>#DIV/0!</v>
      </c>
      <c r="O57" s="143" t="e">
        <f t="shared" si="20"/>
        <v>#DIV/0!</v>
      </c>
      <c r="P57" s="143" t="e">
        <f t="shared" si="20"/>
        <v>#DIV/0!</v>
      </c>
      <c r="Q57" s="143" t="e">
        <f t="shared" si="20"/>
        <v>#DIV/0!</v>
      </c>
      <c r="R57" s="143" t="e">
        <f t="shared" si="20"/>
        <v>#DIV/0!</v>
      </c>
      <c r="S57" s="144" t="e">
        <f t="shared" si="20"/>
        <v>#DIV/0!</v>
      </c>
    </row>
    <row r="58" spans="1:19" x14ac:dyDescent="0.2">
      <c r="A58" s="663" t="s">
        <v>120</v>
      </c>
      <c r="B58" s="83" t="s">
        <v>24</v>
      </c>
      <c r="C58" s="279">
        <f>(D58+E58)</f>
        <v>0</v>
      </c>
      <c r="D58" s="544">
        <f>(F58+H58+J58+L58+N58+P58+R58)</f>
        <v>0</v>
      </c>
      <c r="E58" s="545">
        <f>(G58+I58+K58+M58+O58+Q58+S58)</f>
        <v>0</v>
      </c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8"/>
    </row>
    <row r="59" spans="1:19" ht="13.5" thickBot="1" x14ac:dyDescent="0.25">
      <c r="A59" s="684"/>
      <c r="B59" s="403" t="s">
        <v>20</v>
      </c>
      <c r="C59" s="407">
        <v>1</v>
      </c>
      <c r="D59" s="548" t="e">
        <f t="shared" ref="D59:S59" si="21">(D58/$C58)</f>
        <v>#DIV/0!</v>
      </c>
      <c r="E59" s="549" t="e">
        <f t="shared" si="21"/>
        <v>#DIV/0!</v>
      </c>
      <c r="F59" s="548" t="e">
        <f t="shared" si="21"/>
        <v>#DIV/0!</v>
      </c>
      <c r="G59" s="548" t="e">
        <f t="shared" si="21"/>
        <v>#DIV/0!</v>
      </c>
      <c r="H59" s="548" t="e">
        <f t="shared" si="21"/>
        <v>#DIV/0!</v>
      </c>
      <c r="I59" s="548" t="e">
        <f t="shared" si="21"/>
        <v>#DIV/0!</v>
      </c>
      <c r="J59" s="548" t="e">
        <f t="shared" si="21"/>
        <v>#DIV/0!</v>
      </c>
      <c r="K59" s="548" t="e">
        <f t="shared" si="21"/>
        <v>#DIV/0!</v>
      </c>
      <c r="L59" s="548" t="e">
        <f t="shared" si="21"/>
        <v>#DIV/0!</v>
      </c>
      <c r="M59" s="548" t="e">
        <f t="shared" si="21"/>
        <v>#DIV/0!</v>
      </c>
      <c r="N59" s="548" t="e">
        <f t="shared" si="21"/>
        <v>#DIV/0!</v>
      </c>
      <c r="O59" s="548" t="e">
        <f t="shared" si="21"/>
        <v>#DIV/0!</v>
      </c>
      <c r="P59" s="548" t="e">
        <f t="shared" si="21"/>
        <v>#DIV/0!</v>
      </c>
      <c r="Q59" s="548" t="e">
        <f t="shared" si="21"/>
        <v>#DIV/0!</v>
      </c>
      <c r="R59" s="548" t="e">
        <f t="shared" si="21"/>
        <v>#DIV/0!</v>
      </c>
      <c r="S59" s="549" t="e">
        <f t="shared" si="21"/>
        <v>#DIV/0!</v>
      </c>
    </row>
    <row r="60" spans="1:19" ht="13.5" thickBot="1" x14ac:dyDescent="0.25">
      <c r="A60" s="665" t="s">
        <v>121</v>
      </c>
      <c r="B60" s="680"/>
      <c r="C60" s="680"/>
      <c r="D60" s="680"/>
      <c r="E60" s="680"/>
      <c r="F60" s="680"/>
      <c r="G60" s="680"/>
      <c r="H60" s="680"/>
      <c r="I60" s="680"/>
      <c r="J60" s="680"/>
      <c r="K60" s="680"/>
      <c r="L60" s="680"/>
      <c r="M60" s="680"/>
      <c r="N60" s="680"/>
      <c r="O60" s="680"/>
      <c r="P60" s="680"/>
      <c r="Q60" s="680"/>
      <c r="R60" s="680"/>
      <c r="S60" s="681"/>
    </row>
    <row r="61" spans="1:19" x14ac:dyDescent="0.2">
      <c r="A61" s="509" t="s">
        <v>118</v>
      </c>
      <c r="B61" s="313" t="s">
        <v>32</v>
      </c>
      <c r="C61" s="538"/>
      <c r="D61" s="539"/>
      <c r="E61" s="540"/>
      <c r="F61" s="539"/>
      <c r="G61" s="541"/>
      <c r="H61" s="542"/>
      <c r="I61" s="542"/>
      <c r="J61" s="542"/>
      <c r="K61" s="542"/>
      <c r="L61" s="542"/>
      <c r="M61" s="542"/>
      <c r="N61" s="542"/>
      <c r="O61" s="542"/>
      <c r="P61" s="542"/>
      <c r="Q61" s="542"/>
      <c r="R61" s="542"/>
      <c r="S61" s="543"/>
    </row>
    <row r="62" spans="1:19" x14ac:dyDescent="0.2">
      <c r="A62" s="598" t="s">
        <v>46</v>
      </c>
      <c r="B62" s="388" t="s">
        <v>32</v>
      </c>
      <c r="C62" s="279">
        <f>(D62+E62)</f>
        <v>0</v>
      </c>
      <c r="D62" s="544">
        <f>(F62+H62+J62+L62+N62+P62+R62)</f>
        <v>0</v>
      </c>
      <c r="E62" s="545">
        <f>(G62+I62+K62+M62+O62+Q62+S62)</f>
        <v>0</v>
      </c>
      <c r="F62" s="550"/>
      <c r="G62" s="551"/>
      <c r="H62" s="552"/>
      <c r="I62" s="553"/>
      <c r="J62" s="553"/>
      <c r="K62" s="553"/>
      <c r="L62" s="553"/>
      <c r="M62" s="553"/>
      <c r="N62" s="553"/>
      <c r="O62" s="553"/>
      <c r="P62" s="553"/>
      <c r="Q62" s="553"/>
      <c r="R62" s="553"/>
      <c r="S62" s="554"/>
    </row>
    <row r="63" spans="1:19" x14ac:dyDescent="0.2">
      <c r="A63" s="599"/>
      <c r="B63" s="387" t="s">
        <v>20</v>
      </c>
      <c r="C63" s="406">
        <v>1</v>
      </c>
      <c r="D63" s="546" t="e">
        <f t="shared" ref="D63:S63" si="22">(D62/$C62)</f>
        <v>#DIV/0!</v>
      </c>
      <c r="E63" s="547" t="e">
        <f t="shared" si="22"/>
        <v>#DIV/0!</v>
      </c>
      <c r="F63" s="546" t="e">
        <f t="shared" si="22"/>
        <v>#DIV/0!</v>
      </c>
      <c r="G63" s="546" t="e">
        <f t="shared" si="22"/>
        <v>#DIV/0!</v>
      </c>
      <c r="H63" s="546" t="e">
        <f t="shared" si="22"/>
        <v>#DIV/0!</v>
      </c>
      <c r="I63" s="546" t="e">
        <f t="shared" si="22"/>
        <v>#DIV/0!</v>
      </c>
      <c r="J63" s="546" t="e">
        <f t="shared" si="22"/>
        <v>#DIV/0!</v>
      </c>
      <c r="K63" s="546" t="e">
        <f t="shared" si="22"/>
        <v>#DIV/0!</v>
      </c>
      <c r="L63" s="546" t="e">
        <f t="shared" si="22"/>
        <v>#DIV/0!</v>
      </c>
      <c r="M63" s="546" t="e">
        <f t="shared" si="22"/>
        <v>#DIV/0!</v>
      </c>
      <c r="N63" s="546" t="e">
        <f t="shared" si="22"/>
        <v>#DIV/0!</v>
      </c>
      <c r="O63" s="546" t="e">
        <f t="shared" si="22"/>
        <v>#DIV/0!</v>
      </c>
      <c r="P63" s="546" t="e">
        <f t="shared" si="22"/>
        <v>#DIV/0!</v>
      </c>
      <c r="Q63" s="546" t="e">
        <f t="shared" si="22"/>
        <v>#DIV/0!</v>
      </c>
      <c r="R63" s="546" t="e">
        <f t="shared" si="22"/>
        <v>#DIV/0!</v>
      </c>
      <c r="S63" s="547" t="e">
        <f t="shared" si="22"/>
        <v>#DIV/0!</v>
      </c>
    </row>
    <row r="64" spans="1:19" x14ac:dyDescent="0.2">
      <c r="A64" s="598" t="s">
        <v>106</v>
      </c>
      <c r="B64" s="387" t="s">
        <v>32</v>
      </c>
      <c r="C64" s="279">
        <f>(D64+E64)</f>
        <v>0</v>
      </c>
      <c r="D64" s="544">
        <f>(F64+H64+J64+L64+N64+P64+R64)</f>
        <v>0</v>
      </c>
      <c r="E64" s="545">
        <f>(G64+I64+K64+M64+O64+Q64+S64)</f>
        <v>0</v>
      </c>
      <c r="F64" s="555"/>
      <c r="G64" s="556"/>
      <c r="H64" s="557"/>
      <c r="I64" s="558"/>
      <c r="J64" s="558"/>
      <c r="K64" s="558"/>
      <c r="L64" s="558"/>
      <c r="M64" s="558"/>
      <c r="N64" s="558"/>
      <c r="O64" s="558"/>
      <c r="P64" s="558"/>
      <c r="Q64" s="558"/>
      <c r="R64" s="558"/>
      <c r="S64" s="559"/>
    </row>
    <row r="65" spans="1:19" x14ac:dyDescent="0.2">
      <c r="A65" s="599"/>
      <c r="B65" s="387" t="s">
        <v>20</v>
      </c>
      <c r="C65" s="406">
        <v>1</v>
      </c>
      <c r="D65" s="546" t="e">
        <f t="shared" ref="D65:S65" si="23">(D64/$C64)</f>
        <v>#DIV/0!</v>
      </c>
      <c r="E65" s="547" t="e">
        <f t="shared" si="23"/>
        <v>#DIV/0!</v>
      </c>
      <c r="F65" s="546" t="e">
        <f t="shared" si="23"/>
        <v>#DIV/0!</v>
      </c>
      <c r="G65" s="546" t="e">
        <f t="shared" si="23"/>
        <v>#DIV/0!</v>
      </c>
      <c r="H65" s="546" t="e">
        <f t="shared" si="23"/>
        <v>#DIV/0!</v>
      </c>
      <c r="I65" s="546" t="e">
        <f t="shared" si="23"/>
        <v>#DIV/0!</v>
      </c>
      <c r="J65" s="546" t="e">
        <f t="shared" si="23"/>
        <v>#DIV/0!</v>
      </c>
      <c r="K65" s="546" t="e">
        <f t="shared" si="23"/>
        <v>#DIV/0!</v>
      </c>
      <c r="L65" s="546" t="e">
        <f t="shared" si="23"/>
        <v>#DIV/0!</v>
      </c>
      <c r="M65" s="546" t="e">
        <f t="shared" si="23"/>
        <v>#DIV/0!</v>
      </c>
      <c r="N65" s="546" t="e">
        <f t="shared" si="23"/>
        <v>#DIV/0!</v>
      </c>
      <c r="O65" s="546" t="e">
        <f t="shared" si="23"/>
        <v>#DIV/0!</v>
      </c>
      <c r="P65" s="546" t="e">
        <f t="shared" si="23"/>
        <v>#DIV/0!</v>
      </c>
      <c r="Q65" s="546" t="e">
        <f t="shared" si="23"/>
        <v>#DIV/0!</v>
      </c>
      <c r="R65" s="546" t="e">
        <f t="shared" si="23"/>
        <v>#DIV/0!</v>
      </c>
      <c r="S65" s="547" t="e">
        <f t="shared" si="23"/>
        <v>#DIV/0!</v>
      </c>
    </row>
    <row r="66" spans="1:19" x14ac:dyDescent="0.2">
      <c r="A66" s="596" t="s">
        <v>34</v>
      </c>
      <c r="B66" s="85" t="s">
        <v>32</v>
      </c>
      <c r="C66" s="283">
        <v>0</v>
      </c>
      <c r="D66" s="544">
        <f>(F66+H66+J66+L66+N66+P66+R66)</f>
        <v>0</v>
      </c>
      <c r="E66" s="545">
        <f>(G66+I66+K66+M66+O66+Q66+S66)</f>
        <v>0</v>
      </c>
      <c r="F66" s="287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42"/>
    </row>
    <row r="67" spans="1:19" x14ac:dyDescent="0.2">
      <c r="A67" s="597"/>
      <c r="B67" s="85" t="s">
        <v>20</v>
      </c>
      <c r="C67" s="325">
        <v>1</v>
      </c>
      <c r="D67" s="143" t="e">
        <f t="shared" ref="D67:S67" si="24">(D66/$C66)</f>
        <v>#DIV/0!</v>
      </c>
      <c r="E67" s="277" t="e">
        <f t="shared" si="24"/>
        <v>#DIV/0!</v>
      </c>
      <c r="F67" s="278" t="e">
        <f t="shared" si="24"/>
        <v>#DIV/0!</v>
      </c>
      <c r="G67" s="143" t="e">
        <f t="shared" si="24"/>
        <v>#DIV/0!</v>
      </c>
      <c r="H67" s="143" t="e">
        <f t="shared" si="24"/>
        <v>#DIV/0!</v>
      </c>
      <c r="I67" s="143" t="e">
        <f t="shared" si="24"/>
        <v>#DIV/0!</v>
      </c>
      <c r="J67" s="143" t="e">
        <f t="shared" si="24"/>
        <v>#DIV/0!</v>
      </c>
      <c r="K67" s="143" t="e">
        <f t="shared" si="24"/>
        <v>#DIV/0!</v>
      </c>
      <c r="L67" s="143" t="e">
        <f t="shared" si="24"/>
        <v>#DIV/0!</v>
      </c>
      <c r="M67" s="143" t="e">
        <f t="shared" si="24"/>
        <v>#DIV/0!</v>
      </c>
      <c r="N67" s="143" t="e">
        <f t="shared" si="24"/>
        <v>#DIV/0!</v>
      </c>
      <c r="O67" s="143" t="e">
        <f t="shared" si="24"/>
        <v>#DIV/0!</v>
      </c>
      <c r="P67" s="143" t="e">
        <f t="shared" si="24"/>
        <v>#DIV/0!</v>
      </c>
      <c r="Q67" s="143" t="e">
        <f t="shared" si="24"/>
        <v>#DIV/0!</v>
      </c>
      <c r="R67" s="143" t="e">
        <f t="shared" si="24"/>
        <v>#DIV/0!</v>
      </c>
      <c r="S67" s="144" t="e">
        <f t="shared" si="24"/>
        <v>#DIV/0!</v>
      </c>
    </row>
    <row r="68" spans="1:19" x14ac:dyDescent="0.2">
      <c r="A68" s="596" t="s">
        <v>35</v>
      </c>
      <c r="B68" s="85" t="s">
        <v>32</v>
      </c>
      <c r="C68" s="283">
        <v>0</v>
      </c>
      <c r="D68" s="544">
        <f>(F68+H68+J68+L68+N68+P68+R68)</f>
        <v>0</v>
      </c>
      <c r="E68" s="545">
        <f>(G68+I68+K68+M68+O68+Q68+S68)</f>
        <v>0</v>
      </c>
      <c r="F68" s="287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42"/>
    </row>
    <row r="69" spans="1:19" x14ac:dyDescent="0.2">
      <c r="A69" s="597"/>
      <c r="B69" s="85" t="s">
        <v>20</v>
      </c>
      <c r="C69" s="325">
        <v>1</v>
      </c>
      <c r="D69" s="143" t="e">
        <f t="shared" ref="D69:S69" si="25">(D68/$C68)</f>
        <v>#DIV/0!</v>
      </c>
      <c r="E69" s="277" t="e">
        <f t="shared" si="25"/>
        <v>#DIV/0!</v>
      </c>
      <c r="F69" s="278" t="e">
        <f t="shared" si="25"/>
        <v>#DIV/0!</v>
      </c>
      <c r="G69" s="143" t="e">
        <f t="shared" si="25"/>
        <v>#DIV/0!</v>
      </c>
      <c r="H69" s="143" t="e">
        <f t="shared" si="25"/>
        <v>#DIV/0!</v>
      </c>
      <c r="I69" s="143" t="e">
        <f t="shared" si="25"/>
        <v>#DIV/0!</v>
      </c>
      <c r="J69" s="143" t="e">
        <f t="shared" si="25"/>
        <v>#DIV/0!</v>
      </c>
      <c r="K69" s="143" t="e">
        <f t="shared" si="25"/>
        <v>#DIV/0!</v>
      </c>
      <c r="L69" s="143" t="e">
        <f t="shared" si="25"/>
        <v>#DIV/0!</v>
      </c>
      <c r="M69" s="143" t="e">
        <f t="shared" si="25"/>
        <v>#DIV/0!</v>
      </c>
      <c r="N69" s="143" t="e">
        <f t="shared" si="25"/>
        <v>#DIV/0!</v>
      </c>
      <c r="O69" s="143" t="e">
        <f t="shared" si="25"/>
        <v>#DIV/0!</v>
      </c>
      <c r="P69" s="143" t="e">
        <f t="shared" si="25"/>
        <v>#DIV/0!</v>
      </c>
      <c r="Q69" s="143" t="e">
        <f t="shared" si="25"/>
        <v>#DIV/0!</v>
      </c>
      <c r="R69" s="143" t="e">
        <f t="shared" si="25"/>
        <v>#DIV/0!</v>
      </c>
      <c r="S69" s="144" t="e">
        <f t="shared" si="25"/>
        <v>#DIV/0!</v>
      </c>
    </row>
    <row r="70" spans="1:19" x14ac:dyDescent="0.2">
      <c r="A70" s="598" t="s">
        <v>107</v>
      </c>
      <c r="B70" s="388" t="s">
        <v>32</v>
      </c>
      <c r="C70" s="279">
        <f>(D70+E70)</f>
        <v>0</v>
      </c>
      <c r="D70" s="544">
        <f>(F70+H70+J70+L70+N70+P70+R70)</f>
        <v>0</v>
      </c>
      <c r="E70" s="545">
        <f>(G70+I70+K70+M70+O70+Q70+S70)</f>
        <v>0</v>
      </c>
      <c r="F70" s="550"/>
      <c r="G70" s="551"/>
      <c r="H70" s="552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4"/>
    </row>
    <row r="71" spans="1:19" ht="13.5" thickBot="1" x14ac:dyDescent="0.25">
      <c r="A71" s="682"/>
      <c r="B71" s="408" t="s">
        <v>20</v>
      </c>
      <c r="C71" s="410">
        <v>1</v>
      </c>
      <c r="D71" s="560" t="e">
        <f t="shared" ref="D71:S71" si="26">(D70/$C70)</f>
        <v>#DIV/0!</v>
      </c>
      <c r="E71" s="561" t="e">
        <f t="shared" si="26"/>
        <v>#DIV/0!</v>
      </c>
      <c r="F71" s="560" t="e">
        <f t="shared" si="26"/>
        <v>#DIV/0!</v>
      </c>
      <c r="G71" s="560" t="e">
        <f t="shared" si="26"/>
        <v>#DIV/0!</v>
      </c>
      <c r="H71" s="560" t="e">
        <f t="shared" si="26"/>
        <v>#DIV/0!</v>
      </c>
      <c r="I71" s="560" t="e">
        <f t="shared" si="26"/>
        <v>#DIV/0!</v>
      </c>
      <c r="J71" s="560" t="e">
        <f t="shared" si="26"/>
        <v>#DIV/0!</v>
      </c>
      <c r="K71" s="560" t="e">
        <f t="shared" si="26"/>
        <v>#DIV/0!</v>
      </c>
      <c r="L71" s="560" t="e">
        <f t="shared" si="26"/>
        <v>#DIV/0!</v>
      </c>
      <c r="M71" s="560" t="e">
        <f t="shared" si="26"/>
        <v>#DIV/0!</v>
      </c>
      <c r="N71" s="560" t="e">
        <f t="shared" si="26"/>
        <v>#DIV/0!</v>
      </c>
      <c r="O71" s="560" t="e">
        <f t="shared" si="26"/>
        <v>#DIV/0!</v>
      </c>
      <c r="P71" s="560" t="e">
        <f t="shared" si="26"/>
        <v>#DIV/0!</v>
      </c>
      <c r="Q71" s="560" t="e">
        <f t="shared" si="26"/>
        <v>#DIV/0!</v>
      </c>
      <c r="R71" s="560" t="e">
        <f t="shared" si="26"/>
        <v>#DIV/0!</v>
      </c>
      <c r="S71" s="561" t="e">
        <f t="shared" si="26"/>
        <v>#DIV/0!</v>
      </c>
    </row>
    <row r="72" spans="1:19" ht="15.75" thickBot="1" x14ac:dyDescent="0.25">
      <c r="A72" s="665" t="s">
        <v>108</v>
      </c>
      <c r="B72" s="666"/>
      <c r="C72" s="666"/>
      <c r="D72" s="666"/>
      <c r="E72" s="666"/>
      <c r="F72" s="666"/>
      <c r="G72" s="666"/>
      <c r="H72" s="666"/>
      <c r="I72" s="666"/>
      <c r="J72" s="666"/>
      <c r="K72" s="666"/>
      <c r="L72" s="666"/>
      <c r="M72" s="666"/>
      <c r="N72" s="666"/>
      <c r="O72" s="666"/>
      <c r="P72" s="666"/>
      <c r="Q72" s="666"/>
      <c r="R72" s="666"/>
      <c r="S72" s="667"/>
    </row>
    <row r="73" spans="1:19" ht="25.5" x14ac:dyDescent="0.2">
      <c r="A73" s="509" t="s">
        <v>109</v>
      </c>
      <c r="B73" s="313" t="s">
        <v>32</v>
      </c>
      <c r="C73" s="538"/>
      <c r="D73" s="539"/>
      <c r="E73" s="540"/>
      <c r="F73" s="539"/>
      <c r="G73" s="541"/>
      <c r="H73" s="542"/>
      <c r="I73" s="542"/>
      <c r="J73" s="542"/>
      <c r="K73" s="542"/>
      <c r="L73" s="542"/>
      <c r="M73" s="542"/>
      <c r="N73" s="542"/>
      <c r="O73" s="542"/>
      <c r="P73" s="542"/>
      <c r="Q73" s="542"/>
      <c r="R73" s="542"/>
      <c r="S73" s="543"/>
    </row>
    <row r="74" spans="1:19" x14ac:dyDescent="0.2">
      <c r="A74" s="646" t="s">
        <v>110</v>
      </c>
      <c r="B74" s="387" t="s">
        <v>32</v>
      </c>
      <c r="C74" s="279">
        <f>(D74+E74)</f>
        <v>0</v>
      </c>
      <c r="D74" s="544">
        <f>(F74+H74+J74+L74+N74+P74+R74)</f>
        <v>0</v>
      </c>
      <c r="E74" s="545">
        <f>(G74+I74+K74+M74+O74+Q74+S74)</f>
        <v>0</v>
      </c>
      <c r="F74" s="555"/>
      <c r="G74" s="556"/>
      <c r="H74" s="557"/>
      <c r="I74" s="558"/>
      <c r="J74" s="558"/>
      <c r="K74" s="558"/>
      <c r="L74" s="558"/>
      <c r="M74" s="558"/>
      <c r="N74" s="558"/>
      <c r="O74" s="558"/>
      <c r="P74" s="558"/>
      <c r="Q74" s="558"/>
      <c r="R74" s="558"/>
      <c r="S74" s="559"/>
    </row>
    <row r="75" spans="1:19" x14ac:dyDescent="0.2">
      <c r="A75" s="677"/>
      <c r="B75" s="387" t="s">
        <v>20</v>
      </c>
      <c r="C75" s="325">
        <v>1</v>
      </c>
      <c r="D75" s="546" t="e">
        <f t="shared" ref="D75:S75" si="27">(D74/$C74)</f>
        <v>#DIV/0!</v>
      </c>
      <c r="E75" s="547" t="e">
        <f t="shared" si="27"/>
        <v>#DIV/0!</v>
      </c>
      <c r="F75" s="546" t="e">
        <f t="shared" si="27"/>
        <v>#DIV/0!</v>
      </c>
      <c r="G75" s="546" t="e">
        <f t="shared" si="27"/>
        <v>#DIV/0!</v>
      </c>
      <c r="H75" s="546" t="e">
        <f t="shared" si="27"/>
        <v>#DIV/0!</v>
      </c>
      <c r="I75" s="546" t="e">
        <f t="shared" si="27"/>
        <v>#DIV/0!</v>
      </c>
      <c r="J75" s="546" t="e">
        <f t="shared" si="27"/>
        <v>#DIV/0!</v>
      </c>
      <c r="K75" s="546" t="e">
        <f t="shared" si="27"/>
        <v>#DIV/0!</v>
      </c>
      <c r="L75" s="546" t="e">
        <f t="shared" si="27"/>
        <v>#DIV/0!</v>
      </c>
      <c r="M75" s="546" t="e">
        <f t="shared" si="27"/>
        <v>#DIV/0!</v>
      </c>
      <c r="N75" s="546" t="e">
        <f t="shared" si="27"/>
        <v>#DIV/0!</v>
      </c>
      <c r="O75" s="546" t="e">
        <f t="shared" si="27"/>
        <v>#DIV/0!</v>
      </c>
      <c r="P75" s="546" t="e">
        <f t="shared" si="27"/>
        <v>#DIV/0!</v>
      </c>
      <c r="Q75" s="546" t="e">
        <f t="shared" si="27"/>
        <v>#DIV/0!</v>
      </c>
      <c r="R75" s="546" t="e">
        <f t="shared" si="27"/>
        <v>#DIV/0!</v>
      </c>
      <c r="S75" s="562" t="e">
        <f t="shared" si="27"/>
        <v>#DIV/0!</v>
      </c>
    </row>
    <row r="76" spans="1:19" x14ac:dyDescent="0.2">
      <c r="A76" s="646" t="s">
        <v>111</v>
      </c>
      <c r="B76" s="387" t="s">
        <v>32</v>
      </c>
      <c r="C76" s="279">
        <f>(D76+E76)</f>
        <v>0</v>
      </c>
      <c r="D76" s="544">
        <f>(F76+H76+J76+L76+N76+P76+R76)</f>
        <v>0</v>
      </c>
      <c r="E76" s="545">
        <f>(G76+I76+K76+M76+O76+Q76+S76)</f>
        <v>0</v>
      </c>
      <c r="F76" s="555"/>
      <c r="G76" s="556"/>
      <c r="H76" s="557"/>
      <c r="I76" s="558"/>
      <c r="J76" s="558"/>
      <c r="K76" s="558"/>
      <c r="L76" s="558"/>
      <c r="M76" s="558"/>
      <c r="N76" s="558"/>
      <c r="O76" s="558"/>
      <c r="P76" s="558"/>
      <c r="Q76" s="558"/>
      <c r="R76" s="558"/>
      <c r="S76" s="559"/>
    </row>
    <row r="77" spans="1:19" x14ac:dyDescent="0.2">
      <c r="A77" s="673"/>
      <c r="B77" s="387" t="s">
        <v>20</v>
      </c>
      <c r="C77" s="325">
        <v>1</v>
      </c>
      <c r="D77" s="546" t="e">
        <f t="shared" ref="D77:S77" si="28">(D76/$C76)</f>
        <v>#DIV/0!</v>
      </c>
      <c r="E77" s="547" t="e">
        <f t="shared" si="28"/>
        <v>#DIV/0!</v>
      </c>
      <c r="F77" s="546" t="e">
        <f t="shared" si="28"/>
        <v>#DIV/0!</v>
      </c>
      <c r="G77" s="546" t="e">
        <f t="shared" si="28"/>
        <v>#DIV/0!</v>
      </c>
      <c r="H77" s="546" t="e">
        <f t="shared" si="28"/>
        <v>#DIV/0!</v>
      </c>
      <c r="I77" s="546" t="e">
        <f t="shared" si="28"/>
        <v>#DIV/0!</v>
      </c>
      <c r="J77" s="546" t="e">
        <f t="shared" si="28"/>
        <v>#DIV/0!</v>
      </c>
      <c r="K77" s="546" t="e">
        <f t="shared" si="28"/>
        <v>#DIV/0!</v>
      </c>
      <c r="L77" s="546" t="e">
        <f t="shared" si="28"/>
        <v>#DIV/0!</v>
      </c>
      <c r="M77" s="546" t="e">
        <f t="shared" si="28"/>
        <v>#DIV/0!</v>
      </c>
      <c r="N77" s="546" t="e">
        <f t="shared" si="28"/>
        <v>#DIV/0!</v>
      </c>
      <c r="O77" s="546" t="e">
        <f t="shared" si="28"/>
        <v>#DIV/0!</v>
      </c>
      <c r="P77" s="546" t="e">
        <f t="shared" si="28"/>
        <v>#DIV/0!</v>
      </c>
      <c r="Q77" s="546" t="e">
        <f t="shared" si="28"/>
        <v>#DIV/0!</v>
      </c>
      <c r="R77" s="546" t="e">
        <f t="shared" si="28"/>
        <v>#DIV/0!</v>
      </c>
      <c r="S77" s="547" t="e">
        <f t="shared" si="28"/>
        <v>#DIV/0!</v>
      </c>
    </row>
    <row r="78" spans="1:19" x14ac:dyDescent="0.2">
      <c r="A78" s="671" t="s">
        <v>112</v>
      </c>
      <c r="B78" s="388" t="s">
        <v>32</v>
      </c>
      <c r="C78" s="279">
        <f>(D78+E78)</f>
        <v>0</v>
      </c>
      <c r="D78" s="544">
        <f>(F78+H78+J78+L78+N78+P78+R78)</f>
        <v>0</v>
      </c>
      <c r="E78" s="545">
        <f>(G78+I78+K78+M78+O78+Q78+S78)</f>
        <v>0</v>
      </c>
      <c r="F78" s="563"/>
      <c r="G78" s="564"/>
      <c r="H78" s="565"/>
      <c r="I78" s="566"/>
      <c r="J78" s="566"/>
      <c r="K78" s="566"/>
      <c r="L78" s="566"/>
      <c r="M78" s="566"/>
      <c r="N78" s="566"/>
      <c r="O78" s="566"/>
      <c r="P78" s="566"/>
      <c r="Q78" s="566"/>
      <c r="R78" s="566"/>
      <c r="S78" s="567"/>
    </row>
    <row r="79" spans="1:19" ht="13.5" thickBot="1" x14ac:dyDescent="0.25">
      <c r="A79" s="672"/>
      <c r="B79" s="389" t="s">
        <v>20</v>
      </c>
      <c r="C79" s="412">
        <v>1</v>
      </c>
      <c r="D79" s="568" t="e">
        <f t="shared" ref="D79:S79" si="29">(D78/$C78)</f>
        <v>#DIV/0!</v>
      </c>
      <c r="E79" s="569" t="e">
        <f t="shared" si="29"/>
        <v>#DIV/0!</v>
      </c>
      <c r="F79" s="568" t="e">
        <f t="shared" si="29"/>
        <v>#DIV/0!</v>
      </c>
      <c r="G79" s="568" t="e">
        <f t="shared" si="29"/>
        <v>#DIV/0!</v>
      </c>
      <c r="H79" s="568" t="e">
        <f t="shared" si="29"/>
        <v>#DIV/0!</v>
      </c>
      <c r="I79" s="568" t="e">
        <f t="shared" si="29"/>
        <v>#DIV/0!</v>
      </c>
      <c r="J79" s="568" t="e">
        <f t="shared" si="29"/>
        <v>#DIV/0!</v>
      </c>
      <c r="K79" s="568" t="e">
        <f t="shared" si="29"/>
        <v>#DIV/0!</v>
      </c>
      <c r="L79" s="568" t="e">
        <f t="shared" si="29"/>
        <v>#DIV/0!</v>
      </c>
      <c r="M79" s="568" t="e">
        <f t="shared" si="29"/>
        <v>#DIV/0!</v>
      </c>
      <c r="N79" s="568" t="e">
        <f t="shared" si="29"/>
        <v>#DIV/0!</v>
      </c>
      <c r="O79" s="568" t="e">
        <f t="shared" si="29"/>
        <v>#DIV/0!</v>
      </c>
      <c r="P79" s="568" t="e">
        <f t="shared" si="29"/>
        <v>#DIV/0!</v>
      </c>
      <c r="Q79" s="568" t="e">
        <f t="shared" si="29"/>
        <v>#DIV/0!</v>
      </c>
      <c r="R79" s="568" t="e">
        <f t="shared" si="29"/>
        <v>#DIV/0!</v>
      </c>
      <c r="S79" s="571" t="e">
        <f t="shared" si="29"/>
        <v>#DIV/0!</v>
      </c>
    </row>
    <row r="80" spans="1:19" ht="14.25" thickTop="1" thickBot="1" x14ac:dyDescent="0.25">
      <c r="A80" s="694"/>
      <c r="B80" s="695"/>
      <c r="C80" s="695"/>
      <c r="D80" s="695"/>
      <c r="E80" s="695"/>
      <c r="F80" s="695"/>
      <c r="G80" s="695"/>
      <c r="H80" s="695"/>
      <c r="I80" s="695"/>
      <c r="J80" s="695"/>
      <c r="K80" s="695"/>
      <c r="L80" s="695"/>
      <c r="M80" s="695"/>
      <c r="N80" s="695"/>
      <c r="O80" s="695"/>
      <c r="P80" s="695"/>
      <c r="Q80" s="695"/>
      <c r="R80" s="695"/>
      <c r="S80" s="696"/>
    </row>
    <row r="81" spans="1:19" ht="18" customHeight="1" thickTop="1" x14ac:dyDescent="0.2">
      <c r="A81" s="678" t="s">
        <v>123</v>
      </c>
      <c r="B81" s="414" t="s">
        <v>24</v>
      </c>
      <c r="C81" s="512">
        <f>(D81+E81)</f>
        <v>0</v>
      </c>
      <c r="D81" s="513">
        <f>(F81+H81+J81+L81+N81+P81+R81)</f>
        <v>0</v>
      </c>
      <c r="E81" s="514">
        <f>(G81+I81+K81+M81+O81+Q81+S81)</f>
        <v>0</v>
      </c>
      <c r="F81" s="39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6"/>
    </row>
    <row r="82" spans="1:19" ht="18.75" customHeight="1" thickBot="1" x14ac:dyDescent="0.25">
      <c r="A82" s="679"/>
      <c r="B82" s="415" t="s">
        <v>20</v>
      </c>
      <c r="C82" s="534">
        <v>1</v>
      </c>
      <c r="D82" s="535" t="e">
        <f t="shared" ref="D82:S82" si="30">(D81/$C81)</f>
        <v>#DIV/0!</v>
      </c>
      <c r="E82" s="536" t="e">
        <f t="shared" si="30"/>
        <v>#DIV/0!</v>
      </c>
      <c r="F82" s="537" t="e">
        <f t="shared" si="30"/>
        <v>#DIV/0!</v>
      </c>
      <c r="G82" s="535" t="e">
        <f t="shared" si="30"/>
        <v>#DIV/0!</v>
      </c>
      <c r="H82" s="535" t="e">
        <f t="shared" si="30"/>
        <v>#DIV/0!</v>
      </c>
      <c r="I82" s="535" t="e">
        <f t="shared" si="30"/>
        <v>#DIV/0!</v>
      </c>
      <c r="J82" s="535" t="e">
        <f t="shared" si="30"/>
        <v>#DIV/0!</v>
      </c>
      <c r="K82" s="535" t="e">
        <f t="shared" si="30"/>
        <v>#DIV/0!</v>
      </c>
      <c r="L82" s="535" t="e">
        <f t="shared" si="30"/>
        <v>#DIV/0!</v>
      </c>
      <c r="M82" s="535" t="e">
        <f t="shared" si="30"/>
        <v>#DIV/0!</v>
      </c>
      <c r="N82" s="535" t="e">
        <f t="shared" si="30"/>
        <v>#DIV/0!</v>
      </c>
      <c r="O82" s="535" t="e">
        <f t="shared" si="30"/>
        <v>#DIV/0!</v>
      </c>
      <c r="P82" s="535" t="e">
        <f t="shared" si="30"/>
        <v>#DIV/0!</v>
      </c>
      <c r="Q82" s="535" t="e">
        <f t="shared" si="30"/>
        <v>#DIV/0!</v>
      </c>
      <c r="R82" s="535" t="e">
        <f t="shared" si="30"/>
        <v>#DIV/0!</v>
      </c>
      <c r="S82" s="536" t="e">
        <f t="shared" si="30"/>
        <v>#DIV/0!</v>
      </c>
    </row>
    <row r="83" spans="1:19" ht="14.25" thickTop="1" thickBot="1" x14ac:dyDescent="0.25">
      <c r="A83" s="668" t="s">
        <v>101</v>
      </c>
      <c r="B83" s="669"/>
      <c r="C83" s="669"/>
      <c r="D83" s="669"/>
      <c r="E83" s="669"/>
      <c r="F83" s="669"/>
      <c r="G83" s="669"/>
      <c r="H83" s="669"/>
      <c r="I83" s="669"/>
      <c r="J83" s="669"/>
      <c r="K83" s="669"/>
      <c r="L83" s="669"/>
      <c r="M83" s="669"/>
      <c r="N83" s="669"/>
      <c r="O83" s="669"/>
      <c r="P83" s="669"/>
      <c r="Q83" s="669"/>
      <c r="R83" s="669"/>
      <c r="S83" s="670"/>
    </row>
    <row r="84" spans="1:19" x14ac:dyDescent="0.2">
      <c r="A84" s="509" t="s">
        <v>31</v>
      </c>
      <c r="B84" s="313" t="s">
        <v>32</v>
      </c>
      <c r="C84" s="538"/>
      <c r="D84" s="539"/>
      <c r="E84" s="540"/>
      <c r="F84" s="539"/>
      <c r="G84" s="541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/>
      <c r="S84" s="543"/>
    </row>
    <row r="85" spans="1:19" x14ac:dyDescent="0.2">
      <c r="A85" s="190" t="s">
        <v>102</v>
      </c>
      <c r="B85" s="304"/>
      <c r="C85" s="404"/>
      <c r="D85" s="191"/>
      <c r="E85" s="405"/>
      <c r="F85" s="192"/>
      <c r="G85" s="192"/>
      <c r="H85" s="192"/>
      <c r="I85" s="192"/>
      <c r="J85" s="192"/>
      <c r="K85" s="192"/>
      <c r="L85" s="192"/>
      <c r="M85" s="192"/>
      <c r="N85" s="193"/>
      <c r="O85" s="193"/>
      <c r="P85" s="192"/>
      <c r="Q85" s="192"/>
      <c r="R85" s="193"/>
      <c r="S85" s="194"/>
    </row>
    <row r="86" spans="1:19" x14ac:dyDescent="0.2">
      <c r="A86" s="683" t="s">
        <v>103</v>
      </c>
      <c r="B86" s="79" t="s">
        <v>24</v>
      </c>
      <c r="C86" s="279">
        <f>(D86+E86)</f>
        <v>0</v>
      </c>
      <c r="D86" s="544">
        <f>(F86+H86+J86+L86+N86+P86+R86)</f>
        <v>0</v>
      </c>
      <c r="E86" s="545">
        <f>(G86+I86+K86+M86+O86+Q86+S86)</f>
        <v>0</v>
      </c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8"/>
    </row>
    <row r="87" spans="1:19" x14ac:dyDescent="0.2">
      <c r="A87" s="599"/>
      <c r="B87" s="83" t="s">
        <v>20</v>
      </c>
      <c r="C87" s="406">
        <v>1</v>
      </c>
      <c r="D87" s="546" t="e">
        <f t="shared" ref="D87:S87" si="31">(D86/$C86)</f>
        <v>#DIV/0!</v>
      </c>
      <c r="E87" s="547" t="e">
        <f t="shared" si="31"/>
        <v>#DIV/0!</v>
      </c>
      <c r="F87" s="546" t="e">
        <f t="shared" si="31"/>
        <v>#DIV/0!</v>
      </c>
      <c r="G87" s="546" t="e">
        <f t="shared" si="31"/>
        <v>#DIV/0!</v>
      </c>
      <c r="H87" s="546" t="e">
        <f t="shared" si="31"/>
        <v>#DIV/0!</v>
      </c>
      <c r="I87" s="546" t="e">
        <f t="shared" si="31"/>
        <v>#DIV/0!</v>
      </c>
      <c r="J87" s="546" t="e">
        <f t="shared" si="31"/>
        <v>#DIV/0!</v>
      </c>
      <c r="K87" s="546" t="e">
        <f t="shared" si="31"/>
        <v>#DIV/0!</v>
      </c>
      <c r="L87" s="546" t="e">
        <f t="shared" si="31"/>
        <v>#DIV/0!</v>
      </c>
      <c r="M87" s="546" t="e">
        <f t="shared" si="31"/>
        <v>#DIV/0!</v>
      </c>
      <c r="N87" s="546" t="e">
        <f t="shared" si="31"/>
        <v>#DIV/0!</v>
      </c>
      <c r="O87" s="546" t="e">
        <f t="shared" si="31"/>
        <v>#DIV/0!</v>
      </c>
      <c r="P87" s="546" t="e">
        <f t="shared" si="31"/>
        <v>#DIV/0!</v>
      </c>
      <c r="Q87" s="546" t="e">
        <f t="shared" si="31"/>
        <v>#DIV/0!</v>
      </c>
      <c r="R87" s="546" t="e">
        <f t="shared" si="31"/>
        <v>#DIV/0!</v>
      </c>
      <c r="S87" s="547" t="e">
        <f t="shared" si="31"/>
        <v>#DIV/0!</v>
      </c>
    </row>
    <row r="88" spans="1:19" x14ac:dyDescent="0.2">
      <c r="A88" s="598" t="s">
        <v>119</v>
      </c>
      <c r="B88" s="82" t="s">
        <v>24</v>
      </c>
      <c r="C88" s="279">
        <f>(D88+E88)</f>
        <v>0</v>
      </c>
      <c r="D88" s="544">
        <f>(F88+H88+J88+L88+N88+P88+R88)</f>
        <v>0</v>
      </c>
      <c r="E88" s="545">
        <f>(G88+I88+K88+M88+O88+Q88+S88)</f>
        <v>0</v>
      </c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8"/>
    </row>
    <row r="89" spans="1:19" x14ac:dyDescent="0.2">
      <c r="A89" s="599"/>
      <c r="B89" s="382" t="s">
        <v>20</v>
      </c>
      <c r="C89" s="406">
        <v>1</v>
      </c>
      <c r="D89" s="546" t="e">
        <f t="shared" ref="D89:S89" si="32">(D88/$C88)</f>
        <v>#DIV/0!</v>
      </c>
      <c r="E89" s="547" t="e">
        <f t="shared" si="32"/>
        <v>#DIV/0!</v>
      </c>
      <c r="F89" s="546" t="e">
        <f t="shared" si="32"/>
        <v>#DIV/0!</v>
      </c>
      <c r="G89" s="546" t="e">
        <f t="shared" si="32"/>
        <v>#DIV/0!</v>
      </c>
      <c r="H89" s="546" t="e">
        <f t="shared" si="32"/>
        <v>#DIV/0!</v>
      </c>
      <c r="I89" s="546" t="e">
        <f t="shared" si="32"/>
        <v>#DIV/0!</v>
      </c>
      <c r="J89" s="546" t="e">
        <f t="shared" si="32"/>
        <v>#DIV/0!</v>
      </c>
      <c r="K89" s="546" t="e">
        <f t="shared" si="32"/>
        <v>#DIV/0!</v>
      </c>
      <c r="L89" s="546" t="e">
        <f t="shared" si="32"/>
        <v>#DIV/0!</v>
      </c>
      <c r="M89" s="546" t="e">
        <f t="shared" si="32"/>
        <v>#DIV/0!</v>
      </c>
      <c r="N89" s="546" t="e">
        <f t="shared" si="32"/>
        <v>#DIV/0!</v>
      </c>
      <c r="O89" s="546" t="e">
        <f t="shared" si="32"/>
        <v>#DIV/0!</v>
      </c>
      <c r="P89" s="546" t="e">
        <f t="shared" si="32"/>
        <v>#DIV/0!</v>
      </c>
      <c r="Q89" s="546" t="e">
        <f t="shared" si="32"/>
        <v>#DIV/0!</v>
      </c>
      <c r="R89" s="546" t="e">
        <f t="shared" si="32"/>
        <v>#DIV/0!</v>
      </c>
      <c r="S89" s="547" t="e">
        <f t="shared" si="32"/>
        <v>#DIV/0!</v>
      </c>
    </row>
    <row r="90" spans="1:19" x14ac:dyDescent="0.2">
      <c r="A90" s="596" t="s">
        <v>34</v>
      </c>
      <c r="B90" s="85" t="s">
        <v>32</v>
      </c>
      <c r="C90" s="283">
        <v>0</v>
      </c>
      <c r="D90" s="544">
        <f>(F90+H90+J90+L90+N90+P90+R90)</f>
        <v>0</v>
      </c>
      <c r="E90" s="545">
        <f>(G90+I90+K90+M90+O90+Q90+S90)</f>
        <v>0</v>
      </c>
      <c r="F90" s="287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42"/>
    </row>
    <row r="91" spans="1:19" x14ac:dyDescent="0.2">
      <c r="A91" s="597"/>
      <c r="B91" s="85" t="s">
        <v>20</v>
      </c>
      <c r="C91" s="325">
        <v>1</v>
      </c>
      <c r="D91" s="143" t="e">
        <f t="shared" ref="D91:S91" si="33">(D90/$C90)</f>
        <v>#DIV/0!</v>
      </c>
      <c r="E91" s="277" t="e">
        <f t="shared" si="33"/>
        <v>#DIV/0!</v>
      </c>
      <c r="F91" s="278" t="e">
        <f t="shared" si="33"/>
        <v>#DIV/0!</v>
      </c>
      <c r="G91" s="143" t="e">
        <f t="shared" si="33"/>
        <v>#DIV/0!</v>
      </c>
      <c r="H91" s="143" t="e">
        <f t="shared" si="33"/>
        <v>#DIV/0!</v>
      </c>
      <c r="I91" s="143" t="e">
        <f t="shared" si="33"/>
        <v>#DIV/0!</v>
      </c>
      <c r="J91" s="143" t="e">
        <f t="shared" si="33"/>
        <v>#DIV/0!</v>
      </c>
      <c r="K91" s="143" t="e">
        <f t="shared" si="33"/>
        <v>#DIV/0!</v>
      </c>
      <c r="L91" s="143" t="e">
        <f t="shared" si="33"/>
        <v>#DIV/0!</v>
      </c>
      <c r="M91" s="143" t="e">
        <f t="shared" si="33"/>
        <v>#DIV/0!</v>
      </c>
      <c r="N91" s="143" t="e">
        <f t="shared" si="33"/>
        <v>#DIV/0!</v>
      </c>
      <c r="O91" s="143" t="e">
        <f t="shared" si="33"/>
        <v>#DIV/0!</v>
      </c>
      <c r="P91" s="143" t="e">
        <f t="shared" si="33"/>
        <v>#DIV/0!</v>
      </c>
      <c r="Q91" s="143" t="e">
        <f t="shared" si="33"/>
        <v>#DIV/0!</v>
      </c>
      <c r="R91" s="143" t="e">
        <f t="shared" si="33"/>
        <v>#DIV/0!</v>
      </c>
      <c r="S91" s="144" t="e">
        <f t="shared" si="33"/>
        <v>#DIV/0!</v>
      </c>
    </row>
    <row r="92" spans="1:19" x14ac:dyDescent="0.2">
      <c r="A92" s="596" t="s">
        <v>35</v>
      </c>
      <c r="B92" s="85" t="s">
        <v>32</v>
      </c>
      <c r="C92" s="283">
        <v>0</v>
      </c>
      <c r="D92" s="544">
        <f>(F92+H92+J92+L92+N92+P92+R92)</f>
        <v>0</v>
      </c>
      <c r="E92" s="545">
        <f>(G92+I92+K92+M92+O92+Q92+S92)</f>
        <v>0</v>
      </c>
      <c r="F92" s="287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42"/>
    </row>
    <row r="93" spans="1:19" x14ac:dyDescent="0.2">
      <c r="A93" s="597"/>
      <c r="B93" s="85" t="s">
        <v>20</v>
      </c>
      <c r="C93" s="325">
        <v>1</v>
      </c>
      <c r="D93" s="143" t="e">
        <f t="shared" ref="D93:S93" si="34">(D92/$C92)</f>
        <v>#DIV/0!</v>
      </c>
      <c r="E93" s="277" t="e">
        <f t="shared" si="34"/>
        <v>#DIV/0!</v>
      </c>
      <c r="F93" s="278" t="e">
        <f t="shared" si="34"/>
        <v>#DIV/0!</v>
      </c>
      <c r="G93" s="143" t="e">
        <f t="shared" si="34"/>
        <v>#DIV/0!</v>
      </c>
      <c r="H93" s="143" t="e">
        <f t="shared" si="34"/>
        <v>#DIV/0!</v>
      </c>
      <c r="I93" s="143" t="e">
        <f t="shared" si="34"/>
        <v>#DIV/0!</v>
      </c>
      <c r="J93" s="143" t="e">
        <f t="shared" si="34"/>
        <v>#DIV/0!</v>
      </c>
      <c r="K93" s="143" t="e">
        <f t="shared" si="34"/>
        <v>#DIV/0!</v>
      </c>
      <c r="L93" s="143" t="e">
        <f t="shared" si="34"/>
        <v>#DIV/0!</v>
      </c>
      <c r="M93" s="143" t="e">
        <f t="shared" si="34"/>
        <v>#DIV/0!</v>
      </c>
      <c r="N93" s="143" t="e">
        <f t="shared" si="34"/>
        <v>#DIV/0!</v>
      </c>
      <c r="O93" s="143" t="e">
        <f t="shared" si="34"/>
        <v>#DIV/0!</v>
      </c>
      <c r="P93" s="143" t="e">
        <f t="shared" si="34"/>
        <v>#DIV/0!</v>
      </c>
      <c r="Q93" s="143" t="e">
        <f t="shared" si="34"/>
        <v>#DIV/0!</v>
      </c>
      <c r="R93" s="143" t="e">
        <f t="shared" si="34"/>
        <v>#DIV/0!</v>
      </c>
      <c r="S93" s="144" t="e">
        <f t="shared" si="34"/>
        <v>#DIV/0!</v>
      </c>
    </row>
    <row r="94" spans="1:19" x14ac:dyDescent="0.2">
      <c r="A94" s="663" t="s">
        <v>120</v>
      </c>
      <c r="B94" s="83" t="s">
        <v>24</v>
      </c>
      <c r="C94" s="279">
        <f>(D94+E94)</f>
        <v>0</v>
      </c>
      <c r="D94" s="544">
        <f>(F94+H94+J94+L94+N94+P94+R94)</f>
        <v>0</v>
      </c>
      <c r="E94" s="545">
        <f>(G94+I94+K94+M94+O94+Q94+S94)</f>
        <v>0</v>
      </c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8"/>
    </row>
    <row r="95" spans="1:19" ht="13.5" thickBot="1" x14ac:dyDescent="0.25">
      <c r="A95" s="684"/>
      <c r="B95" s="403" t="s">
        <v>20</v>
      </c>
      <c r="C95" s="407">
        <v>1</v>
      </c>
      <c r="D95" s="548" t="e">
        <f t="shared" ref="D95:S95" si="35">(D94/$C94)</f>
        <v>#DIV/0!</v>
      </c>
      <c r="E95" s="549" t="e">
        <f t="shared" si="35"/>
        <v>#DIV/0!</v>
      </c>
      <c r="F95" s="548" t="e">
        <f t="shared" si="35"/>
        <v>#DIV/0!</v>
      </c>
      <c r="G95" s="548" t="e">
        <f t="shared" si="35"/>
        <v>#DIV/0!</v>
      </c>
      <c r="H95" s="548" t="e">
        <f t="shared" si="35"/>
        <v>#DIV/0!</v>
      </c>
      <c r="I95" s="548" t="e">
        <f t="shared" si="35"/>
        <v>#DIV/0!</v>
      </c>
      <c r="J95" s="548" t="e">
        <f t="shared" si="35"/>
        <v>#DIV/0!</v>
      </c>
      <c r="K95" s="548" t="e">
        <f t="shared" si="35"/>
        <v>#DIV/0!</v>
      </c>
      <c r="L95" s="548" t="e">
        <f t="shared" si="35"/>
        <v>#DIV/0!</v>
      </c>
      <c r="M95" s="548" t="e">
        <f t="shared" si="35"/>
        <v>#DIV/0!</v>
      </c>
      <c r="N95" s="548" t="e">
        <f t="shared" si="35"/>
        <v>#DIV/0!</v>
      </c>
      <c r="O95" s="548" t="e">
        <f t="shared" si="35"/>
        <v>#DIV/0!</v>
      </c>
      <c r="P95" s="548" t="e">
        <f t="shared" si="35"/>
        <v>#DIV/0!</v>
      </c>
      <c r="Q95" s="548" t="e">
        <f t="shared" si="35"/>
        <v>#DIV/0!</v>
      </c>
      <c r="R95" s="548" t="e">
        <f t="shared" si="35"/>
        <v>#DIV/0!</v>
      </c>
      <c r="S95" s="549" t="e">
        <f t="shared" si="35"/>
        <v>#DIV/0!</v>
      </c>
    </row>
    <row r="96" spans="1:19" ht="13.5" thickBot="1" x14ac:dyDescent="0.25">
      <c r="A96" s="665" t="s">
        <v>121</v>
      </c>
      <c r="B96" s="680"/>
      <c r="C96" s="680"/>
      <c r="D96" s="680"/>
      <c r="E96" s="680"/>
      <c r="F96" s="680"/>
      <c r="G96" s="680"/>
      <c r="H96" s="680"/>
      <c r="I96" s="680"/>
      <c r="J96" s="680"/>
      <c r="K96" s="680"/>
      <c r="L96" s="680"/>
      <c r="M96" s="680"/>
      <c r="N96" s="680"/>
      <c r="O96" s="680"/>
      <c r="P96" s="680"/>
      <c r="Q96" s="680"/>
      <c r="R96" s="680"/>
      <c r="S96" s="681"/>
    </row>
    <row r="97" spans="1:19" x14ac:dyDescent="0.2">
      <c r="A97" s="509" t="s">
        <v>31</v>
      </c>
      <c r="B97" s="313" t="s">
        <v>32</v>
      </c>
      <c r="C97" s="538"/>
      <c r="D97" s="539"/>
      <c r="E97" s="540"/>
      <c r="F97" s="539"/>
      <c r="G97" s="541"/>
      <c r="H97" s="542"/>
      <c r="I97" s="542"/>
      <c r="J97" s="542"/>
      <c r="K97" s="542"/>
      <c r="L97" s="542"/>
      <c r="M97" s="542"/>
      <c r="N97" s="542"/>
      <c r="O97" s="542"/>
      <c r="P97" s="542"/>
      <c r="Q97" s="542"/>
      <c r="R97" s="542"/>
      <c r="S97" s="543"/>
    </row>
    <row r="98" spans="1:19" x14ac:dyDescent="0.2">
      <c r="A98" s="598" t="s">
        <v>33</v>
      </c>
      <c r="B98" s="388" t="s">
        <v>32</v>
      </c>
      <c r="C98" s="279">
        <f>(D98+E98)</f>
        <v>0</v>
      </c>
      <c r="D98" s="544">
        <f>(F98+H98+J98+L98+N98+P98+R98)</f>
        <v>0</v>
      </c>
      <c r="E98" s="545">
        <f>(G98+I98+K98+M98+O98+Q98+S98)</f>
        <v>0</v>
      </c>
      <c r="F98" s="550"/>
      <c r="G98" s="551"/>
      <c r="H98" s="552"/>
      <c r="I98" s="553"/>
      <c r="J98" s="553"/>
      <c r="K98" s="553"/>
      <c r="L98" s="553"/>
      <c r="M98" s="553"/>
      <c r="N98" s="553"/>
      <c r="O98" s="553"/>
      <c r="P98" s="553"/>
      <c r="Q98" s="553"/>
      <c r="R98" s="553"/>
      <c r="S98" s="554"/>
    </row>
    <row r="99" spans="1:19" x14ac:dyDescent="0.2">
      <c r="A99" s="599"/>
      <c r="B99" s="387" t="s">
        <v>20</v>
      </c>
      <c r="C99" s="406">
        <v>1</v>
      </c>
      <c r="D99" s="546" t="e">
        <f t="shared" ref="D99:S99" si="36">(D98/$C98)</f>
        <v>#DIV/0!</v>
      </c>
      <c r="E99" s="547" t="e">
        <f t="shared" si="36"/>
        <v>#DIV/0!</v>
      </c>
      <c r="F99" s="546" t="e">
        <f t="shared" si="36"/>
        <v>#DIV/0!</v>
      </c>
      <c r="G99" s="546" t="e">
        <f t="shared" si="36"/>
        <v>#DIV/0!</v>
      </c>
      <c r="H99" s="546" t="e">
        <f t="shared" si="36"/>
        <v>#DIV/0!</v>
      </c>
      <c r="I99" s="546" t="e">
        <f t="shared" si="36"/>
        <v>#DIV/0!</v>
      </c>
      <c r="J99" s="546" t="e">
        <f t="shared" si="36"/>
        <v>#DIV/0!</v>
      </c>
      <c r="K99" s="546" t="e">
        <f t="shared" si="36"/>
        <v>#DIV/0!</v>
      </c>
      <c r="L99" s="546" t="e">
        <f t="shared" si="36"/>
        <v>#DIV/0!</v>
      </c>
      <c r="M99" s="546" t="e">
        <f t="shared" si="36"/>
        <v>#DIV/0!</v>
      </c>
      <c r="N99" s="546" t="e">
        <f t="shared" si="36"/>
        <v>#DIV/0!</v>
      </c>
      <c r="O99" s="546" t="e">
        <f t="shared" si="36"/>
        <v>#DIV/0!</v>
      </c>
      <c r="P99" s="546" t="e">
        <f t="shared" si="36"/>
        <v>#DIV/0!</v>
      </c>
      <c r="Q99" s="546" t="e">
        <f t="shared" si="36"/>
        <v>#DIV/0!</v>
      </c>
      <c r="R99" s="546" t="e">
        <f t="shared" si="36"/>
        <v>#DIV/0!</v>
      </c>
      <c r="S99" s="547" t="e">
        <f t="shared" si="36"/>
        <v>#DIV/0!</v>
      </c>
    </row>
    <row r="100" spans="1:19" x14ac:dyDescent="0.2">
      <c r="A100" s="598" t="s">
        <v>106</v>
      </c>
      <c r="B100" s="387" t="s">
        <v>32</v>
      </c>
      <c r="C100" s="279">
        <f>(D100+E100)</f>
        <v>0</v>
      </c>
      <c r="D100" s="544">
        <f>(F100+H100+J100+L100+N100+P100+R100)</f>
        <v>0</v>
      </c>
      <c r="E100" s="545">
        <f>(G100+I100+K100+M100+O100+Q100+S100)</f>
        <v>0</v>
      </c>
      <c r="F100" s="555"/>
      <c r="G100" s="556"/>
      <c r="H100" s="557"/>
      <c r="I100" s="558"/>
      <c r="J100" s="558"/>
      <c r="K100" s="558"/>
      <c r="L100" s="558"/>
      <c r="M100" s="558"/>
      <c r="N100" s="558"/>
      <c r="O100" s="558"/>
      <c r="P100" s="558"/>
      <c r="Q100" s="558"/>
      <c r="R100" s="558"/>
      <c r="S100" s="559"/>
    </row>
    <row r="101" spans="1:19" x14ac:dyDescent="0.2">
      <c r="A101" s="599"/>
      <c r="B101" s="387" t="s">
        <v>20</v>
      </c>
      <c r="C101" s="406">
        <v>1</v>
      </c>
      <c r="D101" s="546" t="e">
        <f t="shared" ref="D101:S101" si="37">(D100/$C100)</f>
        <v>#DIV/0!</v>
      </c>
      <c r="E101" s="547" t="e">
        <f t="shared" si="37"/>
        <v>#DIV/0!</v>
      </c>
      <c r="F101" s="546" t="e">
        <f t="shared" si="37"/>
        <v>#DIV/0!</v>
      </c>
      <c r="G101" s="546" t="e">
        <f t="shared" si="37"/>
        <v>#DIV/0!</v>
      </c>
      <c r="H101" s="546" t="e">
        <f t="shared" si="37"/>
        <v>#DIV/0!</v>
      </c>
      <c r="I101" s="546" t="e">
        <f t="shared" si="37"/>
        <v>#DIV/0!</v>
      </c>
      <c r="J101" s="546" t="e">
        <f t="shared" si="37"/>
        <v>#DIV/0!</v>
      </c>
      <c r="K101" s="546" t="e">
        <f t="shared" si="37"/>
        <v>#DIV/0!</v>
      </c>
      <c r="L101" s="546" t="e">
        <f t="shared" si="37"/>
        <v>#DIV/0!</v>
      </c>
      <c r="M101" s="546" t="e">
        <f t="shared" si="37"/>
        <v>#DIV/0!</v>
      </c>
      <c r="N101" s="546" t="e">
        <f t="shared" si="37"/>
        <v>#DIV/0!</v>
      </c>
      <c r="O101" s="546" t="e">
        <f t="shared" si="37"/>
        <v>#DIV/0!</v>
      </c>
      <c r="P101" s="546" t="e">
        <f t="shared" si="37"/>
        <v>#DIV/0!</v>
      </c>
      <c r="Q101" s="546" t="e">
        <f t="shared" si="37"/>
        <v>#DIV/0!</v>
      </c>
      <c r="R101" s="546" t="e">
        <f t="shared" si="37"/>
        <v>#DIV/0!</v>
      </c>
      <c r="S101" s="547" t="e">
        <f t="shared" si="37"/>
        <v>#DIV/0!</v>
      </c>
    </row>
    <row r="102" spans="1:19" x14ac:dyDescent="0.2">
      <c r="A102" s="596" t="s">
        <v>34</v>
      </c>
      <c r="B102" s="85" t="s">
        <v>32</v>
      </c>
      <c r="C102" s="283">
        <v>0</v>
      </c>
      <c r="D102" s="544">
        <f>(F102+H102+J102+L102+N102+P102+R102)</f>
        <v>0</v>
      </c>
      <c r="E102" s="545">
        <f>(G102+I102+K102+M102+O102+Q102+S102)</f>
        <v>0</v>
      </c>
      <c r="F102" s="287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42"/>
    </row>
    <row r="103" spans="1:19" x14ac:dyDescent="0.2">
      <c r="A103" s="597"/>
      <c r="B103" s="85" t="s">
        <v>20</v>
      </c>
      <c r="C103" s="325">
        <v>1</v>
      </c>
      <c r="D103" s="143" t="e">
        <f t="shared" ref="D103:S103" si="38">(D102/$C102)</f>
        <v>#DIV/0!</v>
      </c>
      <c r="E103" s="277" t="e">
        <f t="shared" si="38"/>
        <v>#DIV/0!</v>
      </c>
      <c r="F103" s="278" t="e">
        <f t="shared" si="38"/>
        <v>#DIV/0!</v>
      </c>
      <c r="G103" s="143" t="e">
        <f t="shared" si="38"/>
        <v>#DIV/0!</v>
      </c>
      <c r="H103" s="143" t="e">
        <f t="shared" si="38"/>
        <v>#DIV/0!</v>
      </c>
      <c r="I103" s="143" t="e">
        <f t="shared" si="38"/>
        <v>#DIV/0!</v>
      </c>
      <c r="J103" s="143" t="e">
        <f t="shared" si="38"/>
        <v>#DIV/0!</v>
      </c>
      <c r="K103" s="143" t="e">
        <f t="shared" si="38"/>
        <v>#DIV/0!</v>
      </c>
      <c r="L103" s="143" t="e">
        <f t="shared" si="38"/>
        <v>#DIV/0!</v>
      </c>
      <c r="M103" s="143" t="e">
        <f t="shared" si="38"/>
        <v>#DIV/0!</v>
      </c>
      <c r="N103" s="143" t="e">
        <f t="shared" si="38"/>
        <v>#DIV/0!</v>
      </c>
      <c r="O103" s="143" t="e">
        <f t="shared" si="38"/>
        <v>#DIV/0!</v>
      </c>
      <c r="P103" s="143" t="e">
        <f t="shared" si="38"/>
        <v>#DIV/0!</v>
      </c>
      <c r="Q103" s="143" t="e">
        <f t="shared" si="38"/>
        <v>#DIV/0!</v>
      </c>
      <c r="R103" s="143" t="e">
        <f t="shared" si="38"/>
        <v>#DIV/0!</v>
      </c>
      <c r="S103" s="144" t="e">
        <f t="shared" si="38"/>
        <v>#DIV/0!</v>
      </c>
    </row>
    <row r="104" spans="1:19" x14ac:dyDescent="0.2">
      <c r="A104" s="596" t="s">
        <v>35</v>
      </c>
      <c r="B104" s="85" t="s">
        <v>32</v>
      </c>
      <c r="C104" s="283">
        <v>0</v>
      </c>
      <c r="D104" s="544">
        <f>(F104+H104+J104+L104+N104+P104+R104)</f>
        <v>0</v>
      </c>
      <c r="E104" s="545">
        <f>(G104+I104+K104+M104+O104+Q104+S104)</f>
        <v>0</v>
      </c>
      <c r="F104" s="287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42"/>
    </row>
    <row r="105" spans="1:19" x14ac:dyDescent="0.2">
      <c r="A105" s="597"/>
      <c r="B105" s="85" t="s">
        <v>20</v>
      </c>
      <c r="C105" s="325">
        <v>1</v>
      </c>
      <c r="D105" s="143" t="e">
        <f t="shared" ref="D105:S105" si="39">(D104/$C104)</f>
        <v>#DIV/0!</v>
      </c>
      <c r="E105" s="277" t="e">
        <f t="shared" si="39"/>
        <v>#DIV/0!</v>
      </c>
      <c r="F105" s="278" t="e">
        <f t="shared" si="39"/>
        <v>#DIV/0!</v>
      </c>
      <c r="G105" s="143" t="e">
        <f t="shared" si="39"/>
        <v>#DIV/0!</v>
      </c>
      <c r="H105" s="143" t="e">
        <f t="shared" si="39"/>
        <v>#DIV/0!</v>
      </c>
      <c r="I105" s="143" t="e">
        <f t="shared" si="39"/>
        <v>#DIV/0!</v>
      </c>
      <c r="J105" s="143" t="e">
        <f t="shared" si="39"/>
        <v>#DIV/0!</v>
      </c>
      <c r="K105" s="143" t="e">
        <f t="shared" si="39"/>
        <v>#DIV/0!</v>
      </c>
      <c r="L105" s="143" t="e">
        <f t="shared" si="39"/>
        <v>#DIV/0!</v>
      </c>
      <c r="M105" s="143" t="e">
        <f t="shared" si="39"/>
        <v>#DIV/0!</v>
      </c>
      <c r="N105" s="143" t="e">
        <f t="shared" si="39"/>
        <v>#DIV/0!</v>
      </c>
      <c r="O105" s="143" t="e">
        <f t="shared" si="39"/>
        <v>#DIV/0!</v>
      </c>
      <c r="P105" s="143" t="e">
        <f t="shared" si="39"/>
        <v>#DIV/0!</v>
      </c>
      <c r="Q105" s="143" t="e">
        <f t="shared" si="39"/>
        <v>#DIV/0!</v>
      </c>
      <c r="R105" s="143" t="e">
        <f t="shared" si="39"/>
        <v>#DIV/0!</v>
      </c>
      <c r="S105" s="144" t="e">
        <f t="shared" si="39"/>
        <v>#DIV/0!</v>
      </c>
    </row>
    <row r="106" spans="1:19" x14ac:dyDescent="0.2">
      <c r="A106" s="598" t="s">
        <v>107</v>
      </c>
      <c r="B106" s="388" t="s">
        <v>32</v>
      </c>
      <c r="C106" s="279">
        <f>(D106+E106)</f>
        <v>0</v>
      </c>
      <c r="D106" s="544">
        <f>(F106+H106+J106+L106+N106+P106+R106)</f>
        <v>0</v>
      </c>
      <c r="E106" s="545">
        <f>(G106+I106+K106+M106+O106+Q106+S106)</f>
        <v>0</v>
      </c>
      <c r="F106" s="550"/>
      <c r="G106" s="551"/>
      <c r="H106" s="552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4"/>
    </row>
    <row r="107" spans="1:19" ht="13.5" thickBot="1" x14ac:dyDescent="0.25">
      <c r="A107" s="682"/>
      <c r="B107" s="408" t="s">
        <v>20</v>
      </c>
      <c r="C107" s="325">
        <v>1</v>
      </c>
      <c r="D107" s="560" t="e">
        <f t="shared" ref="D107:S107" si="40">(D106/$C106)</f>
        <v>#DIV/0!</v>
      </c>
      <c r="E107" s="561" t="e">
        <f t="shared" si="40"/>
        <v>#DIV/0!</v>
      </c>
      <c r="F107" s="560" t="e">
        <f t="shared" si="40"/>
        <v>#DIV/0!</v>
      </c>
      <c r="G107" s="560" t="e">
        <f t="shared" si="40"/>
        <v>#DIV/0!</v>
      </c>
      <c r="H107" s="560" t="e">
        <f t="shared" si="40"/>
        <v>#DIV/0!</v>
      </c>
      <c r="I107" s="560" t="e">
        <f t="shared" si="40"/>
        <v>#DIV/0!</v>
      </c>
      <c r="J107" s="560" t="e">
        <f t="shared" si="40"/>
        <v>#DIV/0!</v>
      </c>
      <c r="K107" s="560" t="e">
        <f t="shared" si="40"/>
        <v>#DIV/0!</v>
      </c>
      <c r="L107" s="560" t="e">
        <f t="shared" si="40"/>
        <v>#DIV/0!</v>
      </c>
      <c r="M107" s="560" t="e">
        <f t="shared" si="40"/>
        <v>#DIV/0!</v>
      </c>
      <c r="N107" s="560" t="e">
        <f t="shared" si="40"/>
        <v>#DIV/0!</v>
      </c>
      <c r="O107" s="560" t="e">
        <f t="shared" si="40"/>
        <v>#DIV/0!</v>
      </c>
      <c r="P107" s="560" t="e">
        <f t="shared" si="40"/>
        <v>#DIV/0!</v>
      </c>
      <c r="Q107" s="560" t="e">
        <f t="shared" si="40"/>
        <v>#DIV/0!</v>
      </c>
      <c r="R107" s="560" t="e">
        <f t="shared" si="40"/>
        <v>#DIV/0!</v>
      </c>
      <c r="S107" s="561" t="e">
        <f t="shared" si="40"/>
        <v>#DIV/0!</v>
      </c>
    </row>
    <row r="108" spans="1:19" ht="15.75" thickBot="1" x14ac:dyDescent="0.25">
      <c r="A108" s="665" t="s">
        <v>108</v>
      </c>
      <c r="B108" s="666"/>
      <c r="C108" s="666"/>
      <c r="D108" s="666"/>
      <c r="E108" s="666"/>
      <c r="F108" s="666"/>
      <c r="G108" s="666"/>
      <c r="H108" s="666"/>
      <c r="I108" s="666"/>
      <c r="J108" s="666"/>
      <c r="K108" s="666"/>
      <c r="L108" s="666"/>
      <c r="M108" s="666"/>
      <c r="N108" s="666"/>
      <c r="O108" s="666"/>
      <c r="P108" s="666"/>
      <c r="Q108" s="666"/>
      <c r="R108" s="666"/>
      <c r="S108" s="667"/>
    </row>
    <row r="109" spans="1:19" ht="25.5" x14ac:dyDescent="0.2">
      <c r="A109" s="509" t="s">
        <v>109</v>
      </c>
      <c r="B109" s="313" t="s">
        <v>32</v>
      </c>
      <c r="C109" s="538"/>
      <c r="D109" s="539"/>
      <c r="E109" s="540"/>
      <c r="F109" s="539"/>
      <c r="G109" s="541"/>
      <c r="H109" s="542"/>
      <c r="I109" s="542"/>
      <c r="J109" s="542"/>
      <c r="K109" s="542"/>
      <c r="L109" s="542"/>
      <c r="M109" s="542"/>
      <c r="N109" s="542"/>
      <c r="O109" s="542"/>
      <c r="P109" s="542"/>
      <c r="Q109" s="542"/>
      <c r="R109" s="542"/>
      <c r="S109" s="543"/>
    </row>
    <row r="110" spans="1:19" x14ac:dyDescent="0.2">
      <c r="A110" s="646" t="s">
        <v>110</v>
      </c>
      <c r="B110" s="387" t="s">
        <v>32</v>
      </c>
      <c r="C110" s="279">
        <f>(D110+E110)</f>
        <v>0</v>
      </c>
      <c r="D110" s="544">
        <f>(F110+H110+J110+L110+N110+P110+R110)</f>
        <v>0</v>
      </c>
      <c r="E110" s="545">
        <f>(G110+I110+K110+M110+O110+Q110+S110)</f>
        <v>0</v>
      </c>
      <c r="F110" s="555"/>
      <c r="G110" s="556"/>
      <c r="H110" s="557"/>
      <c r="I110" s="558"/>
      <c r="J110" s="558"/>
      <c r="K110" s="558"/>
      <c r="L110" s="558"/>
      <c r="M110" s="558"/>
      <c r="N110" s="558"/>
      <c r="O110" s="558"/>
      <c r="P110" s="558"/>
      <c r="Q110" s="558"/>
      <c r="R110" s="558"/>
      <c r="S110" s="559"/>
    </row>
    <row r="111" spans="1:19" x14ac:dyDescent="0.2">
      <c r="A111" s="677"/>
      <c r="B111" s="387" t="s">
        <v>20</v>
      </c>
      <c r="C111" s="325">
        <v>1</v>
      </c>
      <c r="D111" s="546" t="e">
        <f t="shared" ref="D111:S111" si="41">(D110/$C110)</f>
        <v>#DIV/0!</v>
      </c>
      <c r="E111" s="547" t="e">
        <f t="shared" si="41"/>
        <v>#DIV/0!</v>
      </c>
      <c r="F111" s="546" t="e">
        <f t="shared" si="41"/>
        <v>#DIV/0!</v>
      </c>
      <c r="G111" s="546" t="e">
        <f t="shared" si="41"/>
        <v>#DIV/0!</v>
      </c>
      <c r="H111" s="546" t="e">
        <f t="shared" si="41"/>
        <v>#DIV/0!</v>
      </c>
      <c r="I111" s="546" t="e">
        <f t="shared" si="41"/>
        <v>#DIV/0!</v>
      </c>
      <c r="J111" s="546" t="e">
        <f t="shared" si="41"/>
        <v>#DIV/0!</v>
      </c>
      <c r="K111" s="546" t="e">
        <f t="shared" si="41"/>
        <v>#DIV/0!</v>
      </c>
      <c r="L111" s="546" t="e">
        <f t="shared" si="41"/>
        <v>#DIV/0!</v>
      </c>
      <c r="M111" s="546" t="e">
        <f t="shared" si="41"/>
        <v>#DIV/0!</v>
      </c>
      <c r="N111" s="546" t="e">
        <f t="shared" si="41"/>
        <v>#DIV/0!</v>
      </c>
      <c r="O111" s="546" t="e">
        <f t="shared" si="41"/>
        <v>#DIV/0!</v>
      </c>
      <c r="P111" s="546" t="e">
        <f t="shared" si="41"/>
        <v>#DIV/0!</v>
      </c>
      <c r="Q111" s="546" t="e">
        <f t="shared" si="41"/>
        <v>#DIV/0!</v>
      </c>
      <c r="R111" s="546" t="e">
        <f t="shared" si="41"/>
        <v>#DIV/0!</v>
      </c>
      <c r="S111" s="562" t="e">
        <f t="shared" si="41"/>
        <v>#DIV/0!</v>
      </c>
    </row>
    <row r="112" spans="1:19" x14ac:dyDescent="0.2">
      <c r="A112" s="646" t="s">
        <v>111</v>
      </c>
      <c r="B112" s="387" t="s">
        <v>32</v>
      </c>
      <c r="C112" s="279">
        <f>(D112+E112)</f>
        <v>0</v>
      </c>
      <c r="D112" s="544">
        <f>(F112+H112+J112+L112+N112+P112+R112)</f>
        <v>0</v>
      </c>
      <c r="E112" s="545">
        <f>(G112+I112+K112+M112+O112+Q112+S112)</f>
        <v>0</v>
      </c>
      <c r="F112" s="555"/>
      <c r="G112" s="556"/>
      <c r="H112" s="557"/>
      <c r="I112" s="558"/>
      <c r="J112" s="558"/>
      <c r="K112" s="558"/>
      <c r="L112" s="558"/>
      <c r="M112" s="558"/>
      <c r="N112" s="558"/>
      <c r="O112" s="558"/>
      <c r="P112" s="558"/>
      <c r="Q112" s="558"/>
      <c r="R112" s="558"/>
      <c r="S112" s="559"/>
    </row>
    <row r="113" spans="1:19" x14ac:dyDescent="0.2">
      <c r="A113" s="673"/>
      <c r="B113" s="387" t="s">
        <v>20</v>
      </c>
      <c r="C113" s="325">
        <v>1</v>
      </c>
      <c r="D113" s="546" t="e">
        <f t="shared" ref="D113:S113" si="42">(D112/$C112)</f>
        <v>#DIV/0!</v>
      </c>
      <c r="E113" s="547" t="e">
        <f t="shared" si="42"/>
        <v>#DIV/0!</v>
      </c>
      <c r="F113" s="546" t="e">
        <f t="shared" si="42"/>
        <v>#DIV/0!</v>
      </c>
      <c r="G113" s="546" t="e">
        <f t="shared" si="42"/>
        <v>#DIV/0!</v>
      </c>
      <c r="H113" s="546" t="e">
        <f t="shared" si="42"/>
        <v>#DIV/0!</v>
      </c>
      <c r="I113" s="546" t="e">
        <f t="shared" si="42"/>
        <v>#DIV/0!</v>
      </c>
      <c r="J113" s="546" t="e">
        <f t="shared" si="42"/>
        <v>#DIV/0!</v>
      </c>
      <c r="K113" s="546" t="e">
        <f t="shared" si="42"/>
        <v>#DIV/0!</v>
      </c>
      <c r="L113" s="546" t="e">
        <f t="shared" si="42"/>
        <v>#DIV/0!</v>
      </c>
      <c r="M113" s="546" t="e">
        <f t="shared" si="42"/>
        <v>#DIV/0!</v>
      </c>
      <c r="N113" s="546" t="e">
        <f t="shared" si="42"/>
        <v>#DIV/0!</v>
      </c>
      <c r="O113" s="546" t="e">
        <f t="shared" si="42"/>
        <v>#DIV/0!</v>
      </c>
      <c r="P113" s="546" t="e">
        <f t="shared" si="42"/>
        <v>#DIV/0!</v>
      </c>
      <c r="Q113" s="546" t="e">
        <f t="shared" si="42"/>
        <v>#DIV/0!</v>
      </c>
      <c r="R113" s="546" t="e">
        <f t="shared" si="42"/>
        <v>#DIV/0!</v>
      </c>
      <c r="S113" s="547" t="e">
        <f t="shared" si="42"/>
        <v>#DIV/0!</v>
      </c>
    </row>
    <row r="114" spans="1:19" x14ac:dyDescent="0.2">
      <c r="A114" s="671" t="s">
        <v>112</v>
      </c>
      <c r="B114" s="388" t="s">
        <v>32</v>
      </c>
      <c r="C114" s="279">
        <f>(D114+E114)</f>
        <v>0</v>
      </c>
      <c r="D114" s="544">
        <f>(F114+H114+J114+L114+N114+P114+R114)</f>
        <v>0</v>
      </c>
      <c r="E114" s="545">
        <f>(G114+I114+K114+M114+O114+Q114+S114)</f>
        <v>0</v>
      </c>
      <c r="F114" s="563"/>
      <c r="G114" s="564"/>
      <c r="H114" s="565"/>
      <c r="I114" s="566"/>
      <c r="J114" s="566"/>
      <c r="K114" s="566"/>
      <c r="L114" s="566"/>
      <c r="M114" s="566"/>
      <c r="N114" s="566"/>
      <c r="O114" s="566"/>
      <c r="P114" s="566"/>
      <c r="Q114" s="566"/>
      <c r="R114" s="566"/>
      <c r="S114" s="567"/>
    </row>
    <row r="115" spans="1:19" ht="13.5" thickBot="1" x14ac:dyDescent="0.25">
      <c r="A115" s="674"/>
      <c r="B115" s="413" t="s">
        <v>20</v>
      </c>
      <c r="C115" s="412">
        <v>1</v>
      </c>
      <c r="D115" s="568" t="e">
        <f t="shared" ref="D115:S115" si="43">(D114/$C114)</f>
        <v>#DIV/0!</v>
      </c>
      <c r="E115" s="569" t="e">
        <f t="shared" si="43"/>
        <v>#DIV/0!</v>
      </c>
      <c r="F115" s="568" t="e">
        <f t="shared" si="43"/>
        <v>#DIV/0!</v>
      </c>
      <c r="G115" s="568" t="e">
        <f t="shared" si="43"/>
        <v>#DIV/0!</v>
      </c>
      <c r="H115" s="568" t="e">
        <f t="shared" si="43"/>
        <v>#DIV/0!</v>
      </c>
      <c r="I115" s="568" t="e">
        <f t="shared" si="43"/>
        <v>#DIV/0!</v>
      </c>
      <c r="J115" s="568" t="e">
        <f t="shared" si="43"/>
        <v>#DIV/0!</v>
      </c>
      <c r="K115" s="568" t="e">
        <f t="shared" si="43"/>
        <v>#DIV/0!</v>
      </c>
      <c r="L115" s="568" t="e">
        <f t="shared" si="43"/>
        <v>#DIV/0!</v>
      </c>
      <c r="M115" s="568" t="e">
        <f t="shared" si="43"/>
        <v>#DIV/0!</v>
      </c>
      <c r="N115" s="568" t="e">
        <f t="shared" si="43"/>
        <v>#DIV/0!</v>
      </c>
      <c r="O115" s="568" t="e">
        <f t="shared" si="43"/>
        <v>#DIV/0!</v>
      </c>
      <c r="P115" s="568" t="e">
        <f t="shared" si="43"/>
        <v>#DIV/0!</v>
      </c>
      <c r="Q115" s="568" t="e">
        <f t="shared" si="43"/>
        <v>#DIV/0!</v>
      </c>
      <c r="R115" s="568" t="e">
        <f t="shared" si="43"/>
        <v>#DIV/0!</v>
      </c>
      <c r="S115" s="570" t="e">
        <f t="shared" si="43"/>
        <v>#DIV/0!</v>
      </c>
    </row>
    <row r="116" spans="1:19" ht="14.25" thickTop="1" thickBot="1" x14ac:dyDescent="0.25">
      <c r="A116" s="694"/>
      <c r="B116" s="695"/>
      <c r="C116" s="695"/>
      <c r="D116" s="695"/>
      <c r="E116" s="695"/>
      <c r="F116" s="695"/>
      <c r="G116" s="695"/>
      <c r="H116" s="695"/>
      <c r="I116" s="695"/>
      <c r="J116" s="695"/>
      <c r="K116" s="695"/>
      <c r="L116" s="695"/>
      <c r="M116" s="695"/>
      <c r="N116" s="695"/>
      <c r="O116" s="695"/>
      <c r="P116" s="695"/>
      <c r="Q116" s="695"/>
      <c r="R116" s="695"/>
      <c r="S116" s="696"/>
    </row>
    <row r="117" spans="1:19" ht="18.75" customHeight="1" thickTop="1" x14ac:dyDescent="0.2">
      <c r="A117" s="678" t="s">
        <v>124</v>
      </c>
      <c r="B117" s="414" t="s">
        <v>24</v>
      </c>
      <c r="C117" s="512">
        <f>(D117+E117)</f>
        <v>0</v>
      </c>
      <c r="D117" s="513">
        <f>(F117+H117+J117+L117+N117+P117+R117)</f>
        <v>0</v>
      </c>
      <c r="E117" s="514">
        <f>(G117+I117+K117+M117+O117+Q117+S117)</f>
        <v>0</v>
      </c>
      <c r="F117" s="39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6"/>
    </row>
    <row r="118" spans="1:19" ht="18.75" customHeight="1" thickBot="1" x14ac:dyDescent="0.25">
      <c r="A118" s="679"/>
      <c r="B118" s="415" t="s">
        <v>20</v>
      </c>
      <c r="C118" s="534">
        <v>1</v>
      </c>
      <c r="D118" s="535" t="e">
        <f t="shared" ref="D118:S118" si="44">(D117/$C117)</f>
        <v>#DIV/0!</v>
      </c>
      <c r="E118" s="536" t="e">
        <f t="shared" si="44"/>
        <v>#DIV/0!</v>
      </c>
      <c r="F118" s="537" t="e">
        <f t="shared" si="44"/>
        <v>#DIV/0!</v>
      </c>
      <c r="G118" s="535" t="e">
        <f t="shared" si="44"/>
        <v>#DIV/0!</v>
      </c>
      <c r="H118" s="535" t="e">
        <f t="shared" si="44"/>
        <v>#DIV/0!</v>
      </c>
      <c r="I118" s="535" t="e">
        <f t="shared" si="44"/>
        <v>#DIV/0!</v>
      </c>
      <c r="J118" s="535" t="e">
        <f t="shared" si="44"/>
        <v>#DIV/0!</v>
      </c>
      <c r="K118" s="535" t="e">
        <f t="shared" si="44"/>
        <v>#DIV/0!</v>
      </c>
      <c r="L118" s="535" t="e">
        <f t="shared" si="44"/>
        <v>#DIV/0!</v>
      </c>
      <c r="M118" s="535" t="e">
        <f t="shared" si="44"/>
        <v>#DIV/0!</v>
      </c>
      <c r="N118" s="535" t="e">
        <f t="shared" si="44"/>
        <v>#DIV/0!</v>
      </c>
      <c r="O118" s="535" t="e">
        <f t="shared" si="44"/>
        <v>#DIV/0!</v>
      </c>
      <c r="P118" s="535" t="e">
        <f t="shared" si="44"/>
        <v>#DIV/0!</v>
      </c>
      <c r="Q118" s="535" t="e">
        <f t="shared" si="44"/>
        <v>#DIV/0!</v>
      </c>
      <c r="R118" s="535" t="e">
        <f t="shared" si="44"/>
        <v>#DIV/0!</v>
      </c>
      <c r="S118" s="536" t="e">
        <f t="shared" si="44"/>
        <v>#DIV/0!</v>
      </c>
    </row>
    <row r="119" spans="1:19" ht="14.25" thickTop="1" thickBot="1" x14ac:dyDescent="0.25">
      <c r="A119" s="668" t="s">
        <v>101</v>
      </c>
      <c r="B119" s="669"/>
      <c r="C119" s="669"/>
      <c r="D119" s="669"/>
      <c r="E119" s="669"/>
      <c r="F119" s="669"/>
      <c r="G119" s="669"/>
      <c r="H119" s="669"/>
      <c r="I119" s="669"/>
      <c r="J119" s="669"/>
      <c r="K119" s="669"/>
      <c r="L119" s="669"/>
      <c r="M119" s="669"/>
      <c r="N119" s="669"/>
      <c r="O119" s="669"/>
      <c r="P119" s="669"/>
      <c r="Q119" s="669"/>
      <c r="R119" s="669"/>
      <c r="S119" s="670"/>
    </row>
    <row r="120" spans="1:19" x14ac:dyDescent="0.2">
      <c r="A120" s="509" t="s">
        <v>31</v>
      </c>
      <c r="B120" s="313" t="s">
        <v>32</v>
      </c>
      <c r="C120" s="538"/>
      <c r="D120" s="539"/>
      <c r="E120" s="540"/>
      <c r="F120" s="539"/>
      <c r="G120" s="541"/>
      <c r="H120" s="542"/>
      <c r="I120" s="542"/>
      <c r="J120" s="542"/>
      <c r="K120" s="542"/>
      <c r="L120" s="542"/>
      <c r="M120" s="542"/>
      <c r="N120" s="542"/>
      <c r="O120" s="542"/>
      <c r="P120" s="542"/>
      <c r="Q120" s="542"/>
      <c r="R120" s="542"/>
      <c r="S120" s="543"/>
    </row>
    <row r="121" spans="1:19" x14ac:dyDescent="0.2">
      <c r="A121" s="190" t="s">
        <v>102</v>
      </c>
      <c r="B121" s="304"/>
      <c r="C121" s="404"/>
      <c r="D121" s="191"/>
      <c r="E121" s="405"/>
      <c r="F121" s="192"/>
      <c r="G121" s="192"/>
      <c r="H121" s="192"/>
      <c r="I121" s="192"/>
      <c r="J121" s="192"/>
      <c r="K121" s="192"/>
      <c r="L121" s="192"/>
      <c r="M121" s="192"/>
      <c r="N121" s="193"/>
      <c r="O121" s="193"/>
      <c r="P121" s="192"/>
      <c r="Q121" s="192"/>
      <c r="R121" s="193"/>
      <c r="S121" s="194"/>
    </row>
    <row r="122" spans="1:19" x14ac:dyDescent="0.2">
      <c r="A122" s="683" t="s">
        <v>103</v>
      </c>
      <c r="B122" s="79" t="s">
        <v>24</v>
      </c>
      <c r="C122" s="279">
        <f>(D122+E122)</f>
        <v>0</v>
      </c>
      <c r="D122" s="544">
        <f>(F122+H122+J122+L122+N122+P122+R122)</f>
        <v>0</v>
      </c>
      <c r="E122" s="545">
        <f>(G122+I122+K122+M122+O122+Q122+S122)</f>
        <v>0</v>
      </c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8"/>
    </row>
    <row r="123" spans="1:19" x14ac:dyDescent="0.2">
      <c r="A123" s="599"/>
      <c r="B123" s="83" t="s">
        <v>20</v>
      </c>
      <c r="C123" s="406">
        <v>1</v>
      </c>
      <c r="D123" s="546" t="e">
        <f t="shared" ref="D123:S123" si="45">(D122/$C122)</f>
        <v>#DIV/0!</v>
      </c>
      <c r="E123" s="547" t="e">
        <f t="shared" si="45"/>
        <v>#DIV/0!</v>
      </c>
      <c r="F123" s="546" t="e">
        <f t="shared" si="45"/>
        <v>#DIV/0!</v>
      </c>
      <c r="G123" s="546" t="e">
        <f t="shared" si="45"/>
        <v>#DIV/0!</v>
      </c>
      <c r="H123" s="546" t="e">
        <f t="shared" si="45"/>
        <v>#DIV/0!</v>
      </c>
      <c r="I123" s="546" t="e">
        <f t="shared" si="45"/>
        <v>#DIV/0!</v>
      </c>
      <c r="J123" s="546" t="e">
        <f t="shared" si="45"/>
        <v>#DIV/0!</v>
      </c>
      <c r="K123" s="546" t="e">
        <f t="shared" si="45"/>
        <v>#DIV/0!</v>
      </c>
      <c r="L123" s="546" t="e">
        <f t="shared" si="45"/>
        <v>#DIV/0!</v>
      </c>
      <c r="M123" s="546" t="e">
        <f t="shared" si="45"/>
        <v>#DIV/0!</v>
      </c>
      <c r="N123" s="546" t="e">
        <f t="shared" si="45"/>
        <v>#DIV/0!</v>
      </c>
      <c r="O123" s="546" t="e">
        <f t="shared" si="45"/>
        <v>#DIV/0!</v>
      </c>
      <c r="P123" s="546" t="e">
        <f t="shared" si="45"/>
        <v>#DIV/0!</v>
      </c>
      <c r="Q123" s="546" t="e">
        <f t="shared" si="45"/>
        <v>#DIV/0!</v>
      </c>
      <c r="R123" s="546" t="e">
        <f t="shared" si="45"/>
        <v>#DIV/0!</v>
      </c>
      <c r="S123" s="547" t="e">
        <f t="shared" si="45"/>
        <v>#DIV/0!</v>
      </c>
    </row>
    <row r="124" spans="1:19" x14ac:dyDescent="0.2">
      <c r="A124" s="598" t="s">
        <v>119</v>
      </c>
      <c r="B124" s="82" t="s">
        <v>24</v>
      </c>
      <c r="C124" s="279">
        <f>(D124+E124)</f>
        <v>0</v>
      </c>
      <c r="D124" s="544">
        <f>(F124+H124+J124+L124+N124+P124+R124)</f>
        <v>0</v>
      </c>
      <c r="E124" s="545">
        <f>(G124+I124+K124+M124+O124+Q124+S124)</f>
        <v>0</v>
      </c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8"/>
    </row>
    <row r="125" spans="1:19" x14ac:dyDescent="0.2">
      <c r="A125" s="599"/>
      <c r="B125" s="382" t="s">
        <v>20</v>
      </c>
      <c r="C125" s="406">
        <v>1</v>
      </c>
      <c r="D125" s="546" t="e">
        <f t="shared" ref="D125:S125" si="46">(D124/$C124)</f>
        <v>#DIV/0!</v>
      </c>
      <c r="E125" s="547" t="e">
        <f t="shared" si="46"/>
        <v>#DIV/0!</v>
      </c>
      <c r="F125" s="546" t="e">
        <f t="shared" si="46"/>
        <v>#DIV/0!</v>
      </c>
      <c r="G125" s="546" t="e">
        <f t="shared" si="46"/>
        <v>#DIV/0!</v>
      </c>
      <c r="H125" s="546" t="e">
        <f t="shared" si="46"/>
        <v>#DIV/0!</v>
      </c>
      <c r="I125" s="546" t="e">
        <f t="shared" si="46"/>
        <v>#DIV/0!</v>
      </c>
      <c r="J125" s="546" t="e">
        <f t="shared" si="46"/>
        <v>#DIV/0!</v>
      </c>
      <c r="K125" s="546" t="e">
        <f t="shared" si="46"/>
        <v>#DIV/0!</v>
      </c>
      <c r="L125" s="546" t="e">
        <f t="shared" si="46"/>
        <v>#DIV/0!</v>
      </c>
      <c r="M125" s="546" t="e">
        <f t="shared" si="46"/>
        <v>#DIV/0!</v>
      </c>
      <c r="N125" s="546" t="e">
        <f t="shared" si="46"/>
        <v>#DIV/0!</v>
      </c>
      <c r="O125" s="546" t="e">
        <f t="shared" si="46"/>
        <v>#DIV/0!</v>
      </c>
      <c r="P125" s="546" t="e">
        <f t="shared" si="46"/>
        <v>#DIV/0!</v>
      </c>
      <c r="Q125" s="546" t="e">
        <f t="shared" si="46"/>
        <v>#DIV/0!</v>
      </c>
      <c r="R125" s="546" t="e">
        <f t="shared" si="46"/>
        <v>#DIV/0!</v>
      </c>
      <c r="S125" s="547" t="e">
        <f t="shared" si="46"/>
        <v>#DIV/0!</v>
      </c>
    </row>
    <row r="126" spans="1:19" x14ac:dyDescent="0.2">
      <c r="A126" s="596" t="s">
        <v>34</v>
      </c>
      <c r="B126" s="85" t="s">
        <v>32</v>
      </c>
      <c r="C126" s="283">
        <v>0</v>
      </c>
      <c r="D126" s="544">
        <f>(F126+H126+J126+L126+N126+P126+R126)</f>
        <v>0</v>
      </c>
      <c r="E126" s="545">
        <f>(G126+I126+K126+M126+O126+Q126+S126)</f>
        <v>0</v>
      </c>
      <c r="F126" s="287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42"/>
    </row>
    <row r="127" spans="1:19" x14ac:dyDescent="0.2">
      <c r="A127" s="597"/>
      <c r="B127" s="85" t="s">
        <v>20</v>
      </c>
      <c r="C127" s="325">
        <v>1</v>
      </c>
      <c r="D127" s="143" t="e">
        <f t="shared" ref="D127:S127" si="47">(D126/$C126)</f>
        <v>#DIV/0!</v>
      </c>
      <c r="E127" s="277" t="e">
        <f t="shared" si="47"/>
        <v>#DIV/0!</v>
      </c>
      <c r="F127" s="278" t="e">
        <f t="shared" si="47"/>
        <v>#DIV/0!</v>
      </c>
      <c r="G127" s="143" t="e">
        <f t="shared" si="47"/>
        <v>#DIV/0!</v>
      </c>
      <c r="H127" s="143" t="e">
        <f t="shared" si="47"/>
        <v>#DIV/0!</v>
      </c>
      <c r="I127" s="143" t="e">
        <f t="shared" si="47"/>
        <v>#DIV/0!</v>
      </c>
      <c r="J127" s="143" t="e">
        <f t="shared" si="47"/>
        <v>#DIV/0!</v>
      </c>
      <c r="K127" s="143" t="e">
        <f t="shared" si="47"/>
        <v>#DIV/0!</v>
      </c>
      <c r="L127" s="143" t="e">
        <f t="shared" si="47"/>
        <v>#DIV/0!</v>
      </c>
      <c r="M127" s="143" t="e">
        <f t="shared" si="47"/>
        <v>#DIV/0!</v>
      </c>
      <c r="N127" s="143" t="e">
        <f t="shared" si="47"/>
        <v>#DIV/0!</v>
      </c>
      <c r="O127" s="143" t="e">
        <f t="shared" si="47"/>
        <v>#DIV/0!</v>
      </c>
      <c r="P127" s="143" t="e">
        <f t="shared" si="47"/>
        <v>#DIV/0!</v>
      </c>
      <c r="Q127" s="143" t="e">
        <f t="shared" si="47"/>
        <v>#DIV/0!</v>
      </c>
      <c r="R127" s="143" t="e">
        <f t="shared" si="47"/>
        <v>#DIV/0!</v>
      </c>
      <c r="S127" s="144" t="e">
        <f t="shared" si="47"/>
        <v>#DIV/0!</v>
      </c>
    </row>
    <row r="128" spans="1:19" x14ac:dyDescent="0.2">
      <c r="A128" s="596" t="s">
        <v>35</v>
      </c>
      <c r="B128" s="85" t="s">
        <v>32</v>
      </c>
      <c r="C128" s="283">
        <v>0</v>
      </c>
      <c r="D128" s="544">
        <f>(F128+H128+J128+L128+N128+P128+R128)</f>
        <v>0</v>
      </c>
      <c r="E128" s="545">
        <f>(G128+I128+K128+M128+O128+Q128+S128)</f>
        <v>0</v>
      </c>
      <c r="F128" s="287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42"/>
    </row>
    <row r="129" spans="1:19" x14ac:dyDescent="0.2">
      <c r="A129" s="597"/>
      <c r="B129" s="85" t="s">
        <v>20</v>
      </c>
      <c r="C129" s="325">
        <v>1</v>
      </c>
      <c r="D129" s="143" t="e">
        <f t="shared" ref="D129:S129" si="48">(D128/$C128)</f>
        <v>#DIV/0!</v>
      </c>
      <c r="E129" s="277" t="e">
        <f t="shared" si="48"/>
        <v>#DIV/0!</v>
      </c>
      <c r="F129" s="278" t="e">
        <f t="shared" si="48"/>
        <v>#DIV/0!</v>
      </c>
      <c r="G129" s="143" t="e">
        <f t="shared" si="48"/>
        <v>#DIV/0!</v>
      </c>
      <c r="H129" s="143" t="e">
        <f t="shared" si="48"/>
        <v>#DIV/0!</v>
      </c>
      <c r="I129" s="143" t="e">
        <f t="shared" si="48"/>
        <v>#DIV/0!</v>
      </c>
      <c r="J129" s="143" t="e">
        <f t="shared" si="48"/>
        <v>#DIV/0!</v>
      </c>
      <c r="K129" s="143" t="e">
        <f t="shared" si="48"/>
        <v>#DIV/0!</v>
      </c>
      <c r="L129" s="143" t="e">
        <f t="shared" si="48"/>
        <v>#DIV/0!</v>
      </c>
      <c r="M129" s="143" t="e">
        <f t="shared" si="48"/>
        <v>#DIV/0!</v>
      </c>
      <c r="N129" s="143" t="e">
        <f t="shared" si="48"/>
        <v>#DIV/0!</v>
      </c>
      <c r="O129" s="143" t="e">
        <f t="shared" si="48"/>
        <v>#DIV/0!</v>
      </c>
      <c r="P129" s="143" t="e">
        <f t="shared" si="48"/>
        <v>#DIV/0!</v>
      </c>
      <c r="Q129" s="143" t="e">
        <f t="shared" si="48"/>
        <v>#DIV/0!</v>
      </c>
      <c r="R129" s="143" t="e">
        <f t="shared" si="48"/>
        <v>#DIV/0!</v>
      </c>
      <c r="S129" s="144" t="e">
        <f t="shared" si="48"/>
        <v>#DIV/0!</v>
      </c>
    </row>
    <row r="130" spans="1:19" x14ac:dyDescent="0.2">
      <c r="A130" s="663" t="s">
        <v>120</v>
      </c>
      <c r="B130" s="83" t="s">
        <v>24</v>
      </c>
      <c r="C130" s="279">
        <f>(D130+E130)</f>
        <v>0</v>
      </c>
      <c r="D130" s="544">
        <f>(F130+H130+J130+L130+N130+P130+R130)</f>
        <v>0</v>
      </c>
      <c r="E130" s="545">
        <f>(G130+I130+K130+M130+O130+Q130+S130)</f>
        <v>0</v>
      </c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8"/>
    </row>
    <row r="131" spans="1:19" ht="13.5" thickBot="1" x14ac:dyDescent="0.25">
      <c r="A131" s="684"/>
      <c r="B131" s="383" t="s">
        <v>20</v>
      </c>
      <c r="C131" s="407">
        <v>1</v>
      </c>
      <c r="D131" s="548" t="e">
        <f t="shared" ref="D131:S131" si="49">(D130/$C130)</f>
        <v>#DIV/0!</v>
      </c>
      <c r="E131" s="549" t="e">
        <f t="shared" si="49"/>
        <v>#DIV/0!</v>
      </c>
      <c r="F131" s="548" t="e">
        <f t="shared" si="49"/>
        <v>#DIV/0!</v>
      </c>
      <c r="G131" s="548" t="e">
        <f t="shared" si="49"/>
        <v>#DIV/0!</v>
      </c>
      <c r="H131" s="548" t="e">
        <f t="shared" si="49"/>
        <v>#DIV/0!</v>
      </c>
      <c r="I131" s="548" t="e">
        <f t="shared" si="49"/>
        <v>#DIV/0!</v>
      </c>
      <c r="J131" s="548" t="e">
        <f t="shared" si="49"/>
        <v>#DIV/0!</v>
      </c>
      <c r="K131" s="548" t="e">
        <f t="shared" si="49"/>
        <v>#DIV/0!</v>
      </c>
      <c r="L131" s="548" t="e">
        <f t="shared" si="49"/>
        <v>#DIV/0!</v>
      </c>
      <c r="M131" s="548" t="e">
        <f t="shared" si="49"/>
        <v>#DIV/0!</v>
      </c>
      <c r="N131" s="548" t="e">
        <f t="shared" si="49"/>
        <v>#DIV/0!</v>
      </c>
      <c r="O131" s="548" t="e">
        <f t="shared" si="49"/>
        <v>#DIV/0!</v>
      </c>
      <c r="P131" s="548" t="e">
        <f t="shared" si="49"/>
        <v>#DIV/0!</v>
      </c>
      <c r="Q131" s="548" t="e">
        <f t="shared" si="49"/>
        <v>#DIV/0!</v>
      </c>
      <c r="R131" s="548" t="e">
        <f t="shared" si="49"/>
        <v>#DIV/0!</v>
      </c>
      <c r="S131" s="549" t="e">
        <f t="shared" si="49"/>
        <v>#DIV/0!</v>
      </c>
    </row>
    <row r="132" spans="1:19" ht="13.5" thickBot="1" x14ac:dyDescent="0.25">
      <c r="A132" s="665" t="s">
        <v>121</v>
      </c>
      <c r="B132" s="680"/>
      <c r="C132" s="680"/>
      <c r="D132" s="680"/>
      <c r="E132" s="680"/>
      <c r="F132" s="680"/>
      <c r="G132" s="680"/>
      <c r="H132" s="680"/>
      <c r="I132" s="680"/>
      <c r="J132" s="680"/>
      <c r="K132" s="680"/>
      <c r="L132" s="680"/>
      <c r="M132" s="680"/>
      <c r="N132" s="680"/>
      <c r="O132" s="680"/>
      <c r="P132" s="680"/>
      <c r="Q132" s="680"/>
      <c r="R132" s="680"/>
      <c r="S132" s="681"/>
    </row>
    <row r="133" spans="1:19" x14ac:dyDescent="0.2">
      <c r="A133" s="509" t="s">
        <v>31</v>
      </c>
      <c r="B133" s="313" t="s">
        <v>32</v>
      </c>
      <c r="C133" s="538"/>
      <c r="D133" s="539"/>
      <c r="E133" s="540"/>
      <c r="F133" s="539"/>
      <c r="G133" s="541"/>
      <c r="H133" s="542"/>
      <c r="I133" s="542"/>
      <c r="J133" s="542"/>
      <c r="K133" s="542"/>
      <c r="L133" s="542"/>
      <c r="M133" s="542"/>
      <c r="N133" s="542"/>
      <c r="O133" s="542"/>
      <c r="P133" s="542"/>
      <c r="Q133" s="542"/>
      <c r="R133" s="542"/>
      <c r="S133" s="543"/>
    </row>
    <row r="134" spans="1:19" x14ac:dyDescent="0.2">
      <c r="A134" s="598" t="s">
        <v>33</v>
      </c>
      <c r="B134" s="388" t="s">
        <v>32</v>
      </c>
      <c r="C134" s="279">
        <f>(D134+E134)</f>
        <v>0</v>
      </c>
      <c r="D134" s="544">
        <f>(F134+H134+J134+L134+N134+P134+R134)</f>
        <v>0</v>
      </c>
      <c r="E134" s="545">
        <f>(G134+I134+K134+M134+O134+Q134+S134)</f>
        <v>0</v>
      </c>
      <c r="F134" s="550"/>
      <c r="G134" s="551"/>
      <c r="H134" s="552"/>
      <c r="I134" s="553"/>
      <c r="J134" s="553"/>
      <c r="K134" s="553"/>
      <c r="L134" s="553"/>
      <c r="M134" s="553"/>
      <c r="N134" s="553"/>
      <c r="O134" s="553"/>
      <c r="P134" s="553"/>
      <c r="Q134" s="553"/>
      <c r="R134" s="553"/>
      <c r="S134" s="554"/>
    </row>
    <row r="135" spans="1:19" x14ac:dyDescent="0.2">
      <c r="A135" s="599"/>
      <c r="B135" s="387" t="s">
        <v>20</v>
      </c>
      <c r="C135" s="406">
        <v>1</v>
      </c>
      <c r="D135" s="546" t="e">
        <f t="shared" ref="D135:S135" si="50">(D134/$C134)</f>
        <v>#DIV/0!</v>
      </c>
      <c r="E135" s="547" t="e">
        <f t="shared" si="50"/>
        <v>#DIV/0!</v>
      </c>
      <c r="F135" s="546" t="e">
        <f t="shared" si="50"/>
        <v>#DIV/0!</v>
      </c>
      <c r="G135" s="546" t="e">
        <f t="shared" si="50"/>
        <v>#DIV/0!</v>
      </c>
      <c r="H135" s="546" t="e">
        <f t="shared" si="50"/>
        <v>#DIV/0!</v>
      </c>
      <c r="I135" s="546" t="e">
        <f t="shared" si="50"/>
        <v>#DIV/0!</v>
      </c>
      <c r="J135" s="546" t="e">
        <f t="shared" si="50"/>
        <v>#DIV/0!</v>
      </c>
      <c r="K135" s="546" t="e">
        <f t="shared" si="50"/>
        <v>#DIV/0!</v>
      </c>
      <c r="L135" s="546" t="e">
        <f t="shared" si="50"/>
        <v>#DIV/0!</v>
      </c>
      <c r="M135" s="546" t="e">
        <f t="shared" si="50"/>
        <v>#DIV/0!</v>
      </c>
      <c r="N135" s="546" t="e">
        <f t="shared" si="50"/>
        <v>#DIV/0!</v>
      </c>
      <c r="O135" s="546" t="e">
        <f t="shared" si="50"/>
        <v>#DIV/0!</v>
      </c>
      <c r="P135" s="546" t="e">
        <f t="shared" si="50"/>
        <v>#DIV/0!</v>
      </c>
      <c r="Q135" s="546" t="e">
        <f t="shared" si="50"/>
        <v>#DIV/0!</v>
      </c>
      <c r="R135" s="546" t="e">
        <f t="shared" si="50"/>
        <v>#DIV/0!</v>
      </c>
      <c r="S135" s="547" t="e">
        <f t="shared" si="50"/>
        <v>#DIV/0!</v>
      </c>
    </row>
    <row r="136" spans="1:19" x14ac:dyDescent="0.2">
      <c r="A136" s="598" t="s">
        <v>106</v>
      </c>
      <c r="B136" s="387" t="s">
        <v>32</v>
      </c>
      <c r="C136" s="279">
        <f>(D136+E136)</f>
        <v>0</v>
      </c>
      <c r="D136" s="544">
        <f>(F136+H136+J136+L136+N136+P136+R136)</f>
        <v>0</v>
      </c>
      <c r="E136" s="545">
        <f>(G136+I136+K136+M136+O136+Q136+S136)</f>
        <v>0</v>
      </c>
      <c r="F136" s="555"/>
      <c r="G136" s="556"/>
      <c r="H136" s="557"/>
      <c r="I136" s="558"/>
      <c r="J136" s="558"/>
      <c r="K136" s="558"/>
      <c r="L136" s="558"/>
      <c r="M136" s="558"/>
      <c r="N136" s="558"/>
      <c r="O136" s="558"/>
      <c r="P136" s="558"/>
      <c r="Q136" s="558"/>
      <c r="R136" s="558"/>
      <c r="S136" s="559"/>
    </row>
    <row r="137" spans="1:19" x14ac:dyDescent="0.2">
      <c r="A137" s="599"/>
      <c r="B137" s="387" t="s">
        <v>20</v>
      </c>
      <c r="C137" s="406">
        <v>1</v>
      </c>
      <c r="D137" s="546" t="e">
        <f t="shared" ref="D137:S137" si="51">(D136/$C136)</f>
        <v>#DIV/0!</v>
      </c>
      <c r="E137" s="547" t="e">
        <f t="shared" si="51"/>
        <v>#DIV/0!</v>
      </c>
      <c r="F137" s="546" t="e">
        <f t="shared" si="51"/>
        <v>#DIV/0!</v>
      </c>
      <c r="G137" s="546" t="e">
        <f t="shared" si="51"/>
        <v>#DIV/0!</v>
      </c>
      <c r="H137" s="546" t="e">
        <f t="shared" si="51"/>
        <v>#DIV/0!</v>
      </c>
      <c r="I137" s="546" t="e">
        <f t="shared" si="51"/>
        <v>#DIV/0!</v>
      </c>
      <c r="J137" s="546" t="e">
        <f t="shared" si="51"/>
        <v>#DIV/0!</v>
      </c>
      <c r="K137" s="546" t="e">
        <f t="shared" si="51"/>
        <v>#DIV/0!</v>
      </c>
      <c r="L137" s="546" t="e">
        <f t="shared" si="51"/>
        <v>#DIV/0!</v>
      </c>
      <c r="M137" s="546" t="e">
        <f t="shared" si="51"/>
        <v>#DIV/0!</v>
      </c>
      <c r="N137" s="546" t="e">
        <f t="shared" si="51"/>
        <v>#DIV/0!</v>
      </c>
      <c r="O137" s="546" t="e">
        <f t="shared" si="51"/>
        <v>#DIV/0!</v>
      </c>
      <c r="P137" s="546" t="e">
        <f t="shared" si="51"/>
        <v>#DIV/0!</v>
      </c>
      <c r="Q137" s="546" t="e">
        <f t="shared" si="51"/>
        <v>#DIV/0!</v>
      </c>
      <c r="R137" s="546" t="e">
        <f t="shared" si="51"/>
        <v>#DIV/0!</v>
      </c>
      <c r="S137" s="547" t="e">
        <f t="shared" si="51"/>
        <v>#DIV/0!</v>
      </c>
    </row>
    <row r="138" spans="1:19" x14ac:dyDescent="0.2">
      <c r="A138" s="596" t="s">
        <v>34</v>
      </c>
      <c r="B138" s="85" t="s">
        <v>32</v>
      </c>
      <c r="C138" s="283">
        <v>0</v>
      </c>
      <c r="D138" s="544">
        <f>(F138+H138+J138+L138+N138+P138+R138)</f>
        <v>0</v>
      </c>
      <c r="E138" s="545">
        <f>(G138+I138+K138+M138+O138+Q138+S138)</f>
        <v>0</v>
      </c>
      <c r="F138" s="287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42"/>
    </row>
    <row r="139" spans="1:19" x14ac:dyDescent="0.2">
      <c r="A139" s="597"/>
      <c r="B139" s="85" t="s">
        <v>20</v>
      </c>
      <c r="C139" s="325">
        <v>1</v>
      </c>
      <c r="D139" s="143" t="e">
        <f t="shared" ref="D139:S139" si="52">(D138/$C138)</f>
        <v>#DIV/0!</v>
      </c>
      <c r="E139" s="277" t="e">
        <f t="shared" si="52"/>
        <v>#DIV/0!</v>
      </c>
      <c r="F139" s="278" t="e">
        <f t="shared" si="52"/>
        <v>#DIV/0!</v>
      </c>
      <c r="G139" s="143" t="e">
        <f t="shared" si="52"/>
        <v>#DIV/0!</v>
      </c>
      <c r="H139" s="143" t="e">
        <f t="shared" si="52"/>
        <v>#DIV/0!</v>
      </c>
      <c r="I139" s="143" t="e">
        <f t="shared" si="52"/>
        <v>#DIV/0!</v>
      </c>
      <c r="J139" s="143" t="e">
        <f t="shared" si="52"/>
        <v>#DIV/0!</v>
      </c>
      <c r="K139" s="143" t="e">
        <f t="shared" si="52"/>
        <v>#DIV/0!</v>
      </c>
      <c r="L139" s="143" t="e">
        <f t="shared" si="52"/>
        <v>#DIV/0!</v>
      </c>
      <c r="M139" s="143" t="e">
        <f t="shared" si="52"/>
        <v>#DIV/0!</v>
      </c>
      <c r="N139" s="143" t="e">
        <f t="shared" si="52"/>
        <v>#DIV/0!</v>
      </c>
      <c r="O139" s="143" t="e">
        <f t="shared" si="52"/>
        <v>#DIV/0!</v>
      </c>
      <c r="P139" s="143" t="e">
        <f t="shared" si="52"/>
        <v>#DIV/0!</v>
      </c>
      <c r="Q139" s="143" t="e">
        <f t="shared" si="52"/>
        <v>#DIV/0!</v>
      </c>
      <c r="R139" s="143" t="e">
        <f t="shared" si="52"/>
        <v>#DIV/0!</v>
      </c>
      <c r="S139" s="144" t="e">
        <f t="shared" si="52"/>
        <v>#DIV/0!</v>
      </c>
    </row>
    <row r="140" spans="1:19" x14ac:dyDescent="0.2">
      <c r="A140" s="596" t="s">
        <v>35</v>
      </c>
      <c r="B140" s="85" t="s">
        <v>32</v>
      </c>
      <c r="C140" s="283">
        <v>0</v>
      </c>
      <c r="D140" s="544">
        <f>(F140+H140+J140+L140+N140+P140+R140)</f>
        <v>0</v>
      </c>
      <c r="E140" s="545">
        <f>(G140+I140+K140+M140+O140+Q140+S140)</f>
        <v>0</v>
      </c>
      <c r="F140" s="287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42"/>
    </row>
    <row r="141" spans="1:19" x14ac:dyDescent="0.2">
      <c r="A141" s="597"/>
      <c r="B141" s="85" t="s">
        <v>20</v>
      </c>
      <c r="C141" s="325">
        <v>1</v>
      </c>
      <c r="D141" s="143" t="e">
        <f t="shared" ref="D141:S141" si="53">(D140/$C140)</f>
        <v>#DIV/0!</v>
      </c>
      <c r="E141" s="277" t="e">
        <f t="shared" si="53"/>
        <v>#DIV/0!</v>
      </c>
      <c r="F141" s="278" t="e">
        <f t="shared" si="53"/>
        <v>#DIV/0!</v>
      </c>
      <c r="G141" s="143" t="e">
        <f t="shared" si="53"/>
        <v>#DIV/0!</v>
      </c>
      <c r="H141" s="143" t="e">
        <f t="shared" si="53"/>
        <v>#DIV/0!</v>
      </c>
      <c r="I141" s="143" t="e">
        <f t="shared" si="53"/>
        <v>#DIV/0!</v>
      </c>
      <c r="J141" s="143" t="e">
        <f t="shared" si="53"/>
        <v>#DIV/0!</v>
      </c>
      <c r="K141" s="143" t="e">
        <f t="shared" si="53"/>
        <v>#DIV/0!</v>
      </c>
      <c r="L141" s="143" t="e">
        <f t="shared" si="53"/>
        <v>#DIV/0!</v>
      </c>
      <c r="M141" s="143" t="e">
        <f t="shared" si="53"/>
        <v>#DIV/0!</v>
      </c>
      <c r="N141" s="143" t="e">
        <f t="shared" si="53"/>
        <v>#DIV/0!</v>
      </c>
      <c r="O141" s="143" t="e">
        <f t="shared" si="53"/>
        <v>#DIV/0!</v>
      </c>
      <c r="P141" s="143" t="e">
        <f t="shared" si="53"/>
        <v>#DIV/0!</v>
      </c>
      <c r="Q141" s="143" t="e">
        <f t="shared" si="53"/>
        <v>#DIV/0!</v>
      </c>
      <c r="R141" s="143" t="e">
        <f t="shared" si="53"/>
        <v>#DIV/0!</v>
      </c>
      <c r="S141" s="144" t="e">
        <f t="shared" si="53"/>
        <v>#DIV/0!</v>
      </c>
    </row>
    <row r="142" spans="1:19" x14ac:dyDescent="0.2">
      <c r="A142" s="598" t="s">
        <v>107</v>
      </c>
      <c r="B142" s="388" t="s">
        <v>32</v>
      </c>
      <c r="C142" s="279">
        <f>(D142+E142)</f>
        <v>0</v>
      </c>
      <c r="D142" s="544">
        <f>(F142+H142+J142+L142+N142+P142+R142)</f>
        <v>0</v>
      </c>
      <c r="E142" s="545">
        <f>(G142+I142+K142+M142+O142+Q142+S142)</f>
        <v>0</v>
      </c>
      <c r="F142" s="550"/>
      <c r="G142" s="551"/>
      <c r="H142" s="552"/>
      <c r="I142" s="553"/>
      <c r="J142" s="553"/>
      <c r="K142" s="553"/>
      <c r="L142" s="553"/>
      <c r="M142" s="553"/>
      <c r="N142" s="553"/>
      <c r="O142" s="553"/>
      <c r="P142" s="553"/>
      <c r="Q142" s="553"/>
      <c r="R142" s="553"/>
      <c r="S142" s="554"/>
    </row>
    <row r="143" spans="1:19" ht="13.5" thickBot="1" x14ac:dyDescent="0.25">
      <c r="A143" s="682"/>
      <c r="B143" s="411" t="s">
        <v>20</v>
      </c>
      <c r="C143" s="410">
        <v>1</v>
      </c>
      <c r="D143" s="560" t="e">
        <f t="shared" ref="D143:S143" si="54">(D142/$C142)</f>
        <v>#DIV/0!</v>
      </c>
      <c r="E143" s="561" t="e">
        <f t="shared" si="54"/>
        <v>#DIV/0!</v>
      </c>
      <c r="F143" s="560" t="e">
        <f t="shared" si="54"/>
        <v>#DIV/0!</v>
      </c>
      <c r="G143" s="560" t="e">
        <f t="shared" si="54"/>
        <v>#DIV/0!</v>
      </c>
      <c r="H143" s="560" t="e">
        <f t="shared" si="54"/>
        <v>#DIV/0!</v>
      </c>
      <c r="I143" s="560" t="e">
        <f t="shared" si="54"/>
        <v>#DIV/0!</v>
      </c>
      <c r="J143" s="560" t="e">
        <f t="shared" si="54"/>
        <v>#DIV/0!</v>
      </c>
      <c r="K143" s="560" t="e">
        <f t="shared" si="54"/>
        <v>#DIV/0!</v>
      </c>
      <c r="L143" s="560" t="e">
        <f t="shared" si="54"/>
        <v>#DIV/0!</v>
      </c>
      <c r="M143" s="560" t="e">
        <f t="shared" si="54"/>
        <v>#DIV/0!</v>
      </c>
      <c r="N143" s="560" t="e">
        <f t="shared" si="54"/>
        <v>#DIV/0!</v>
      </c>
      <c r="O143" s="560" t="e">
        <f t="shared" si="54"/>
        <v>#DIV/0!</v>
      </c>
      <c r="P143" s="560" t="e">
        <f t="shared" si="54"/>
        <v>#DIV/0!</v>
      </c>
      <c r="Q143" s="560" t="e">
        <f t="shared" si="54"/>
        <v>#DIV/0!</v>
      </c>
      <c r="R143" s="560" t="e">
        <f t="shared" si="54"/>
        <v>#DIV/0!</v>
      </c>
      <c r="S143" s="561" t="e">
        <f t="shared" si="54"/>
        <v>#DIV/0!</v>
      </c>
    </row>
    <row r="144" spans="1:19" ht="15.75" thickBot="1" x14ac:dyDescent="0.25">
      <c r="A144" s="668" t="s">
        <v>108</v>
      </c>
      <c r="B144" s="675"/>
      <c r="C144" s="675"/>
      <c r="D144" s="675"/>
      <c r="E144" s="675"/>
      <c r="F144" s="675"/>
      <c r="G144" s="675"/>
      <c r="H144" s="675"/>
      <c r="I144" s="675"/>
      <c r="J144" s="675"/>
      <c r="K144" s="675"/>
      <c r="L144" s="675"/>
      <c r="M144" s="675"/>
      <c r="N144" s="675"/>
      <c r="O144" s="675"/>
      <c r="P144" s="675"/>
      <c r="Q144" s="675"/>
      <c r="R144" s="675"/>
      <c r="S144" s="676"/>
    </row>
    <row r="145" spans="1:19" ht="25.5" x14ac:dyDescent="0.2">
      <c r="A145" s="509" t="s">
        <v>109</v>
      </c>
      <c r="B145" s="313" t="s">
        <v>32</v>
      </c>
      <c r="C145" s="538"/>
      <c r="D145" s="539"/>
      <c r="E145" s="540"/>
      <c r="F145" s="539"/>
      <c r="G145" s="541"/>
      <c r="H145" s="542"/>
      <c r="I145" s="542"/>
      <c r="J145" s="542"/>
      <c r="K145" s="542"/>
      <c r="L145" s="542"/>
      <c r="M145" s="542"/>
      <c r="N145" s="542"/>
      <c r="O145" s="542"/>
      <c r="P145" s="542"/>
      <c r="Q145" s="542"/>
      <c r="R145" s="542"/>
      <c r="S145" s="543"/>
    </row>
    <row r="146" spans="1:19" x14ac:dyDescent="0.2">
      <c r="A146" s="646" t="s">
        <v>110</v>
      </c>
      <c r="B146" s="387" t="s">
        <v>32</v>
      </c>
      <c r="C146" s="279">
        <f>(D146+E146)</f>
        <v>0</v>
      </c>
      <c r="D146" s="544">
        <f>(F146+H146+J146+L146+N146+P146+R146)</f>
        <v>0</v>
      </c>
      <c r="E146" s="545">
        <f>(G146+I146+K146+M146+O146+Q146+S146)</f>
        <v>0</v>
      </c>
      <c r="F146" s="555"/>
      <c r="G146" s="556"/>
      <c r="H146" s="557"/>
      <c r="I146" s="558"/>
      <c r="J146" s="558"/>
      <c r="K146" s="558"/>
      <c r="L146" s="558"/>
      <c r="M146" s="558"/>
      <c r="N146" s="558"/>
      <c r="O146" s="558"/>
      <c r="P146" s="558"/>
      <c r="Q146" s="558"/>
      <c r="R146" s="558"/>
      <c r="S146" s="559"/>
    </row>
    <row r="147" spans="1:19" x14ac:dyDescent="0.2">
      <c r="A147" s="677"/>
      <c r="B147" s="387" t="s">
        <v>20</v>
      </c>
      <c r="C147" s="325">
        <v>1</v>
      </c>
      <c r="D147" s="546" t="e">
        <f t="shared" ref="D147:S147" si="55">(D146/$C146)</f>
        <v>#DIV/0!</v>
      </c>
      <c r="E147" s="547" t="e">
        <f t="shared" si="55"/>
        <v>#DIV/0!</v>
      </c>
      <c r="F147" s="546" t="e">
        <f t="shared" si="55"/>
        <v>#DIV/0!</v>
      </c>
      <c r="G147" s="546" t="e">
        <f t="shared" si="55"/>
        <v>#DIV/0!</v>
      </c>
      <c r="H147" s="546" t="e">
        <f t="shared" si="55"/>
        <v>#DIV/0!</v>
      </c>
      <c r="I147" s="546" t="e">
        <f t="shared" si="55"/>
        <v>#DIV/0!</v>
      </c>
      <c r="J147" s="546" t="e">
        <f t="shared" si="55"/>
        <v>#DIV/0!</v>
      </c>
      <c r="K147" s="546" t="e">
        <f t="shared" si="55"/>
        <v>#DIV/0!</v>
      </c>
      <c r="L147" s="546" t="e">
        <f t="shared" si="55"/>
        <v>#DIV/0!</v>
      </c>
      <c r="M147" s="546" t="e">
        <f t="shared" si="55"/>
        <v>#DIV/0!</v>
      </c>
      <c r="N147" s="546" t="e">
        <f t="shared" si="55"/>
        <v>#DIV/0!</v>
      </c>
      <c r="O147" s="546" t="e">
        <f t="shared" si="55"/>
        <v>#DIV/0!</v>
      </c>
      <c r="P147" s="546" t="e">
        <f t="shared" si="55"/>
        <v>#DIV/0!</v>
      </c>
      <c r="Q147" s="546" t="e">
        <f t="shared" si="55"/>
        <v>#DIV/0!</v>
      </c>
      <c r="R147" s="546" t="e">
        <f t="shared" si="55"/>
        <v>#DIV/0!</v>
      </c>
      <c r="S147" s="562" t="e">
        <f t="shared" si="55"/>
        <v>#DIV/0!</v>
      </c>
    </row>
    <row r="148" spans="1:19" x14ac:dyDescent="0.2">
      <c r="A148" s="646" t="s">
        <v>111</v>
      </c>
      <c r="B148" s="387" t="s">
        <v>32</v>
      </c>
      <c r="C148" s="279">
        <f>(D148+E148)</f>
        <v>0</v>
      </c>
      <c r="D148" s="544">
        <f>(F148+H148+J148+L148+N148+P148+R148)</f>
        <v>0</v>
      </c>
      <c r="E148" s="545">
        <f>(G148+I148+K148+M148+O148+Q148+S148)</f>
        <v>0</v>
      </c>
      <c r="F148" s="555"/>
      <c r="G148" s="556"/>
      <c r="H148" s="557"/>
      <c r="I148" s="558"/>
      <c r="J148" s="558"/>
      <c r="K148" s="558"/>
      <c r="L148" s="558"/>
      <c r="M148" s="558"/>
      <c r="N148" s="558"/>
      <c r="O148" s="558"/>
      <c r="P148" s="558"/>
      <c r="Q148" s="558"/>
      <c r="R148" s="558"/>
      <c r="S148" s="559"/>
    </row>
    <row r="149" spans="1:19" x14ac:dyDescent="0.2">
      <c r="A149" s="673"/>
      <c r="B149" s="387" t="s">
        <v>20</v>
      </c>
      <c r="C149" s="325">
        <v>1</v>
      </c>
      <c r="D149" s="546" t="e">
        <f t="shared" ref="D149:S149" si="56">(D148/$C148)</f>
        <v>#DIV/0!</v>
      </c>
      <c r="E149" s="547" t="e">
        <f t="shared" si="56"/>
        <v>#DIV/0!</v>
      </c>
      <c r="F149" s="546" t="e">
        <f t="shared" si="56"/>
        <v>#DIV/0!</v>
      </c>
      <c r="G149" s="546" t="e">
        <f t="shared" si="56"/>
        <v>#DIV/0!</v>
      </c>
      <c r="H149" s="546" t="e">
        <f t="shared" si="56"/>
        <v>#DIV/0!</v>
      </c>
      <c r="I149" s="546" t="e">
        <f t="shared" si="56"/>
        <v>#DIV/0!</v>
      </c>
      <c r="J149" s="546" t="e">
        <f t="shared" si="56"/>
        <v>#DIV/0!</v>
      </c>
      <c r="K149" s="546" t="e">
        <f t="shared" si="56"/>
        <v>#DIV/0!</v>
      </c>
      <c r="L149" s="546" t="e">
        <f t="shared" si="56"/>
        <v>#DIV/0!</v>
      </c>
      <c r="M149" s="546" t="e">
        <f t="shared" si="56"/>
        <v>#DIV/0!</v>
      </c>
      <c r="N149" s="546" t="e">
        <f t="shared" si="56"/>
        <v>#DIV/0!</v>
      </c>
      <c r="O149" s="546" t="e">
        <f t="shared" si="56"/>
        <v>#DIV/0!</v>
      </c>
      <c r="P149" s="546" t="e">
        <f t="shared" si="56"/>
        <v>#DIV/0!</v>
      </c>
      <c r="Q149" s="546" t="e">
        <f t="shared" si="56"/>
        <v>#DIV/0!</v>
      </c>
      <c r="R149" s="546" t="e">
        <f t="shared" si="56"/>
        <v>#DIV/0!</v>
      </c>
      <c r="S149" s="547" t="e">
        <f t="shared" si="56"/>
        <v>#DIV/0!</v>
      </c>
    </row>
    <row r="150" spans="1:19" x14ac:dyDescent="0.2">
      <c r="A150" s="671" t="s">
        <v>112</v>
      </c>
      <c r="B150" s="388" t="s">
        <v>32</v>
      </c>
      <c r="C150" s="279">
        <f>(D150+E150)</f>
        <v>0</v>
      </c>
      <c r="D150" s="544">
        <f>(F150+H150+J150+L150+N150+P150+R150)</f>
        <v>0</v>
      </c>
      <c r="E150" s="545">
        <f>(G150+I150+K150+M150+O150+Q150+S150)</f>
        <v>0</v>
      </c>
      <c r="F150" s="563"/>
      <c r="G150" s="564"/>
      <c r="H150" s="565"/>
      <c r="I150" s="566"/>
      <c r="J150" s="566"/>
      <c r="K150" s="566"/>
      <c r="L150" s="566"/>
      <c r="M150" s="566"/>
      <c r="N150" s="566"/>
      <c r="O150" s="566"/>
      <c r="P150" s="566"/>
      <c r="Q150" s="566"/>
      <c r="R150" s="566"/>
      <c r="S150" s="567"/>
    </row>
    <row r="151" spans="1:19" ht="13.5" thickBot="1" x14ac:dyDescent="0.25">
      <c r="A151" s="672"/>
      <c r="B151" s="389" t="s">
        <v>20</v>
      </c>
      <c r="C151" s="326">
        <v>1</v>
      </c>
      <c r="D151" s="572" t="e">
        <f t="shared" ref="D151:S151" si="57">(D150/$C150)</f>
        <v>#DIV/0!</v>
      </c>
      <c r="E151" s="573" t="e">
        <f t="shared" si="57"/>
        <v>#DIV/0!</v>
      </c>
      <c r="F151" s="572" t="e">
        <f t="shared" si="57"/>
        <v>#DIV/0!</v>
      </c>
      <c r="G151" s="572" t="e">
        <f t="shared" si="57"/>
        <v>#DIV/0!</v>
      </c>
      <c r="H151" s="572" t="e">
        <f t="shared" si="57"/>
        <v>#DIV/0!</v>
      </c>
      <c r="I151" s="572" t="e">
        <f t="shared" si="57"/>
        <v>#DIV/0!</v>
      </c>
      <c r="J151" s="572" t="e">
        <f t="shared" si="57"/>
        <v>#DIV/0!</v>
      </c>
      <c r="K151" s="572" t="e">
        <f t="shared" si="57"/>
        <v>#DIV/0!</v>
      </c>
      <c r="L151" s="572" t="e">
        <f t="shared" si="57"/>
        <v>#DIV/0!</v>
      </c>
      <c r="M151" s="572" t="e">
        <f t="shared" si="57"/>
        <v>#DIV/0!</v>
      </c>
      <c r="N151" s="572" t="e">
        <f t="shared" si="57"/>
        <v>#DIV/0!</v>
      </c>
      <c r="O151" s="572" t="e">
        <f t="shared" si="57"/>
        <v>#DIV/0!</v>
      </c>
      <c r="P151" s="572" t="e">
        <f t="shared" si="57"/>
        <v>#DIV/0!</v>
      </c>
      <c r="Q151" s="572" t="e">
        <f t="shared" si="57"/>
        <v>#DIV/0!</v>
      </c>
      <c r="R151" s="572" t="e">
        <f t="shared" si="57"/>
        <v>#DIV/0!</v>
      </c>
      <c r="S151" s="571" t="e">
        <f t="shared" si="57"/>
        <v>#DIV/0!</v>
      </c>
    </row>
  </sheetData>
  <mergeCells count="75">
    <mergeCell ref="A11:S11"/>
    <mergeCell ref="A1:S2"/>
    <mergeCell ref="A3:B3"/>
    <mergeCell ref="A4:A5"/>
    <mergeCell ref="A8:S8"/>
    <mergeCell ref="A9:A10"/>
    <mergeCell ref="A36:S36"/>
    <mergeCell ref="A14:A15"/>
    <mergeCell ref="A16:A17"/>
    <mergeCell ref="A18:A19"/>
    <mergeCell ref="A20:A21"/>
    <mergeCell ref="A22:A23"/>
    <mergeCell ref="A24:S24"/>
    <mergeCell ref="A26:A27"/>
    <mergeCell ref="A28:A29"/>
    <mergeCell ref="A30:A31"/>
    <mergeCell ref="A32:A33"/>
    <mergeCell ref="A34:A35"/>
    <mergeCell ref="A60:S60"/>
    <mergeCell ref="A38:A39"/>
    <mergeCell ref="A40:A41"/>
    <mergeCell ref="A42:A43"/>
    <mergeCell ref="A44:S44"/>
    <mergeCell ref="A45:A46"/>
    <mergeCell ref="A47:S47"/>
    <mergeCell ref="A50:A51"/>
    <mergeCell ref="A52:A53"/>
    <mergeCell ref="A54:A55"/>
    <mergeCell ref="A56:A57"/>
    <mergeCell ref="A58:A59"/>
    <mergeCell ref="A83:S83"/>
    <mergeCell ref="A62:A63"/>
    <mergeCell ref="A64:A65"/>
    <mergeCell ref="A66:A67"/>
    <mergeCell ref="A68:A69"/>
    <mergeCell ref="A70:A71"/>
    <mergeCell ref="A72:S72"/>
    <mergeCell ref="A74:A75"/>
    <mergeCell ref="A76:A77"/>
    <mergeCell ref="A78:A79"/>
    <mergeCell ref="A80:S80"/>
    <mergeCell ref="A81:A82"/>
    <mergeCell ref="A108:S108"/>
    <mergeCell ref="A86:A87"/>
    <mergeCell ref="A88:A89"/>
    <mergeCell ref="A90:A91"/>
    <mergeCell ref="A92:A93"/>
    <mergeCell ref="A94:A95"/>
    <mergeCell ref="A96:S96"/>
    <mergeCell ref="A98:A99"/>
    <mergeCell ref="A100:A101"/>
    <mergeCell ref="A102:A103"/>
    <mergeCell ref="A104:A105"/>
    <mergeCell ref="A106:A107"/>
    <mergeCell ref="A132:S132"/>
    <mergeCell ref="A110:A111"/>
    <mergeCell ref="A112:A113"/>
    <mergeCell ref="A114:A115"/>
    <mergeCell ref="A116:S116"/>
    <mergeCell ref="A117:A118"/>
    <mergeCell ref="A119:S119"/>
    <mergeCell ref="A122:A123"/>
    <mergeCell ref="A124:A125"/>
    <mergeCell ref="A126:A127"/>
    <mergeCell ref="A128:A129"/>
    <mergeCell ref="A130:A131"/>
    <mergeCell ref="A146:A147"/>
    <mergeCell ref="A148:A149"/>
    <mergeCell ref="A150:A151"/>
    <mergeCell ref="A134:A135"/>
    <mergeCell ref="A136:A137"/>
    <mergeCell ref="A138:A139"/>
    <mergeCell ref="A140:A141"/>
    <mergeCell ref="A142:A143"/>
    <mergeCell ref="A144:S1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zoomScaleNormal="100" workbookViewId="0">
      <selection activeCell="F151" sqref="F150:F151"/>
    </sheetView>
  </sheetViews>
  <sheetFormatPr defaultColWidth="8.85546875" defaultRowHeight="12.75" x14ac:dyDescent="0.2"/>
  <cols>
    <col min="1" max="1" width="37.28515625" style="39" customWidth="1"/>
    <col min="2" max="2" width="4.42578125" style="76" customWidth="1"/>
    <col min="3" max="3" width="7.140625" customWidth="1"/>
    <col min="4" max="4" width="6.7109375" style="40" customWidth="1"/>
    <col min="5" max="5" width="7.140625" customWidth="1"/>
    <col min="6" max="6" width="8.28515625" style="40" customWidth="1"/>
    <col min="7" max="7" width="8.28515625" customWidth="1"/>
    <col min="8" max="9" width="7.140625" customWidth="1"/>
    <col min="10" max="10" width="8.42578125" customWidth="1"/>
    <col min="11" max="11" width="8" customWidth="1"/>
    <col min="12" max="13" width="7.140625" customWidth="1"/>
    <col min="14" max="16" width="8.140625" customWidth="1"/>
    <col min="17" max="17" width="8" customWidth="1"/>
    <col min="18" max="19" width="7.140625" customWidth="1"/>
  </cols>
  <sheetData>
    <row r="1" spans="1:19" x14ac:dyDescent="0.2">
      <c r="A1" s="685" t="s">
        <v>171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7"/>
    </row>
    <row r="2" spans="1:19" x14ac:dyDescent="0.2">
      <c r="A2" s="702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4"/>
    </row>
    <row r="3" spans="1:19" s="5" customFormat="1" ht="69" customHeight="1" x14ac:dyDescent="0.2">
      <c r="A3" s="606" t="s">
        <v>125</v>
      </c>
      <c r="B3" s="607"/>
      <c r="C3" s="310" t="s">
        <v>2</v>
      </c>
      <c r="D3" s="268" t="s">
        <v>3</v>
      </c>
      <c r="E3" s="341" t="s">
        <v>4</v>
      </c>
      <c r="F3" s="269" t="s">
        <v>5</v>
      </c>
      <c r="G3" s="269" t="s">
        <v>6</v>
      </c>
      <c r="H3" s="268" t="s">
        <v>7</v>
      </c>
      <c r="I3" s="269" t="s">
        <v>8</v>
      </c>
      <c r="J3" s="268" t="s">
        <v>9</v>
      </c>
      <c r="K3" s="269" t="s">
        <v>10</v>
      </c>
      <c r="L3" s="268" t="s">
        <v>11</v>
      </c>
      <c r="M3" s="269" t="s">
        <v>12</v>
      </c>
      <c r="N3" s="268" t="s">
        <v>13</v>
      </c>
      <c r="O3" s="268" t="s">
        <v>14</v>
      </c>
      <c r="P3" s="268" t="s">
        <v>15</v>
      </c>
      <c r="Q3" s="268" t="s">
        <v>16</v>
      </c>
      <c r="R3" s="268" t="s">
        <v>17</v>
      </c>
      <c r="S3" s="270" t="s">
        <v>18</v>
      </c>
    </row>
    <row r="4" spans="1:19" s="41" customFormat="1" ht="18" customHeight="1" x14ac:dyDescent="0.2">
      <c r="A4" s="699" t="s">
        <v>126</v>
      </c>
      <c r="B4" s="439" t="s">
        <v>24</v>
      </c>
      <c r="C4" s="367">
        <f>(D4+E4)</f>
        <v>0</v>
      </c>
      <c r="D4" s="444">
        <f>(F4+H4+J4+L4+N4+P4+R4)</f>
        <v>0</v>
      </c>
      <c r="E4" s="445">
        <f>(G4+I4+K4+M4+O4+Q4+S4)</f>
        <v>0</v>
      </c>
      <c r="F4" s="443">
        <f t="shared" ref="F4:S4" si="0">(F9+F55+F101)</f>
        <v>0</v>
      </c>
      <c r="G4" s="117">
        <f t="shared" si="0"/>
        <v>0</v>
      </c>
      <c r="H4" s="117">
        <f t="shared" si="0"/>
        <v>0</v>
      </c>
      <c r="I4" s="117">
        <f t="shared" si="0"/>
        <v>0</v>
      </c>
      <c r="J4" s="117">
        <f t="shared" si="0"/>
        <v>0</v>
      </c>
      <c r="K4" s="117">
        <f t="shared" si="0"/>
        <v>0</v>
      </c>
      <c r="L4" s="117">
        <f t="shared" si="0"/>
        <v>0</v>
      </c>
      <c r="M4" s="117">
        <f t="shared" si="0"/>
        <v>0</v>
      </c>
      <c r="N4" s="117">
        <f t="shared" si="0"/>
        <v>0</v>
      </c>
      <c r="O4" s="117">
        <f t="shared" si="0"/>
        <v>0</v>
      </c>
      <c r="P4" s="117">
        <f t="shared" si="0"/>
        <v>0</v>
      </c>
      <c r="Q4" s="117">
        <f t="shared" si="0"/>
        <v>0</v>
      </c>
      <c r="R4" s="117">
        <f t="shared" si="0"/>
        <v>0</v>
      </c>
      <c r="S4" s="118">
        <f t="shared" si="0"/>
        <v>0</v>
      </c>
    </row>
    <row r="5" spans="1:19" s="41" customFormat="1" ht="18" customHeight="1" x14ac:dyDescent="0.2">
      <c r="A5" s="700"/>
      <c r="B5" s="440" t="s">
        <v>20</v>
      </c>
      <c r="C5" s="446">
        <v>1</v>
      </c>
      <c r="D5" s="115" t="e">
        <f t="shared" ref="D5:S5" si="1">(D4/$C4)</f>
        <v>#DIV/0!</v>
      </c>
      <c r="E5" s="116" t="e">
        <f t="shared" si="1"/>
        <v>#DIV/0!</v>
      </c>
      <c r="F5" s="430" t="e">
        <f t="shared" si="1"/>
        <v>#DIV/0!</v>
      </c>
      <c r="G5" s="115" t="e">
        <f t="shared" si="1"/>
        <v>#DIV/0!</v>
      </c>
      <c r="H5" s="115" t="e">
        <f t="shared" si="1"/>
        <v>#DIV/0!</v>
      </c>
      <c r="I5" s="115" t="e">
        <f t="shared" si="1"/>
        <v>#DIV/0!</v>
      </c>
      <c r="J5" s="115" t="e">
        <f t="shared" si="1"/>
        <v>#DIV/0!</v>
      </c>
      <c r="K5" s="115" t="e">
        <f t="shared" si="1"/>
        <v>#DIV/0!</v>
      </c>
      <c r="L5" s="115" t="e">
        <f t="shared" si="1"/>
        <v>#DIV/0!</v>
      </c>
      <c r="M5" s="115" t="e">
        <f t="shared" si="1"/>
        <v>#DIV/0!</v>
      </c>
      <c r="N5" s="115" t="e">
        <f t="shared" si="1"/>
        <v>#DIV/0!</v>
      </c>
      <c r="O5" s="115" t="e">
        <f t="shared" si="1"/>
        <v>#DIV/0!</v>
      </c>
      <c r="P5" s="115" t="e">
        <f t="shared" si="1"/>
        <v>#DIV/0!</v>
      </c>
      <c r="Q5" s="115" t="e">
        <f t="shared" si="1"/>
        <v>#DIV/0!</v>
      </c>
      <c r="R5" s="115" t="e">
        <f t="shared" si="1"/>
        <v>#DIV/0!</v>
      </c>
      <c r="S5" s="116" t="e">
        <f t="shared" si="1"/>
        <v>#DIV/0!</v>
      </c>
    </row>
    <row r="6" spans="1:19" s="41" customFormat="1" ht="18" customHeight="1" x14ac:dyDescent="0.2">
      <c r="A6" s="431" t="s">
        <v>125</v>
      </c>
      <c r="B6" s="441" t="s">
        <v>20</v>
      </c>
      <c r="C6" s="447"/>
      <c r="D6" s="432"/>
      <c r="E6" s="448"/>
      <c r="F6" s="432"/>
      <c r="G6" s="433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5"/>
    </row>
    <row r="7" spans="1:19" s="41" customFormat="1" ht="18" customHeight="1" x14ac:dyDescent="0.2">
      <c r="A7" s="436" t="s">
        <v>21</v>
      </c>
      <c r="B7" s="442" t="s">
        <v>20</v>
      </c>
      <c r="C7" s="449" t="s">
        <v>116</v>
      </c>
      <c r="D7" s="437" t="s">
        <v>116</v>
      </c>
      <c r="E7" s="450" t="s">
        <v>116</v>
      </c>
      <c r="F7" s="437" t="s">
        <v>116</v>
      </c>
      <c r="G7" s="438" t="s">
        <v>116</v>
      </c>
      <c r="H7" s="427" t="s">
        <v>116</v>
      </c>
      <c r="I7" s="427" t="s">
        <v>116</v>
      </c>
      <c r="J7" s="427" t="s">
        <v>116</v>
      </c>
      <c r="K7" s="427" t="s">
        <v>116</v>
      </c>
      <c r="L7" s="427" t="s">
        <v>116</v>
      </c>
      <c r="M7" s="427" t="s">
        <v>116</v>
      </c>
      <c r="N7" s="427" t="s">
        <v>116</v>
      </c>
      <c r="O7" s="427" t="s">
        <v>116</v>
      </c>
      <c r="P7" s="427" t="s">
        <v>116</v>
      </c>
      <c r="Q7" s="427" t="s">
        <v>116</v>
      </c>
      <c r="R7" s="428" t="s">
        <v>116</v>
      </c>
      <c r="S7" s="429"/>
    </row>
    <row r="8" spans="1:19" s="41" customFormat="1" ht="18" customHeight="1" x14ac:dyDescent="0.2">
      <c r="A8" s="708"/>
      <c r="B8" s="709"/>
      <c r="C8" s="709"/>
      <c r="D8" s="709"/>
      <c r="E8" s="709"/>
      <c r="F8" s="709"/>
      <c r="G8" s="709"/>
      <c r="H8" s="709"/>
      <c r="I8" s="709"/>
      <c r="J8" s="709"/>
      <c r="K8" s="709"/>
      <c r="L8" s="709"/>
      <c r="M8" s="709"/>
      <c r="N8" s="709"/>
      <c r="O8" s="709"/>
      <c r="P8" s="709"/>
      <c r="Q8" s="709"/>
      <c r="R8" s="709"/>
      <c r="S8" s="710"/>
    </row>
    <row r="9" spans="1:19" s="57" customFormat="1" ht="18" customHeight="1" x14ac:dyDescent="0.2">
      <c r="A9" s="706" t="s">
        <v>127</v>
      </c>
      <c r="B9" s="457" t="s">
        <v>32</v>
      </c>
      <c r="C9" s="397">
        <f>(D9+E9)</f>
        <v>0</v>
      </c>
      <c r="D9" s="124">
        <f>(F9+H9+J9+L9+N9+P9+R9)</f>
        <v>0</v>
      </c>
      <c r="E9" s="398">
        <f>(G9+I9+K9+M9+O9+Q9+S9)</f>
        <v>0</v>
      </c>
      <c r="F9" s="458"/>
      <c r="G9" s="213"/>
      <c r="H9" s="214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6"/>
    </row>
    <row r="10" spans="1:19" s="57" customFormat="1" ht="18" customHeight="1" x14ac:dyDescent="0.2">
      <c r="A10" s="707"/>
      <c r="B10" s="451" t="s">
        <v>20</v>
      </c>
      <c r="C10" s="453">
        <v>1</v>
      </c>
      <c r="D10" s="92" t="e">
        <f>(D9/$C9)</f>
        <v>#DIV/0!</v>
      </c>
      <c r="E10" s="93" t="e">
        <f t="shared" ref="E10:S10" si="2">(E9/$C9)</f>
        <v>#DIV/0!</v>
      </c>
      <c r="F10" s="452" t="e">
        <f t="shared" si="2"/>
        <v>#DIV/0!</v>
      </c>
      <c r="G10" s="92" t="e">
        <f t="shared" si="2"/>
        <v>#DIV/0!</v>
      </c>
      <c r="H10" s="92" t="e">
        <f t="shared" si="2"/>
        <v>#DIV/0!</v>
      </c>
      <c r="I10" s="92" t="e">
        <f t="shared" si="2"/>
        <v>#DIV/0!</v>
      </c>
      <c r="J10" s="92" t="e">
        <f t="shared" si="2"/>
        <v>#DIV/0!</v>
      </c>
      <c r="K10" s="92" t="e">
        <f t="shared" si="2"/>
        <v>#DIV/0!</v>
      </c>
      <c r="L10" s="92" t="e">
        <f t="shared" si="2"/>
        <v>#DIV/0!</v>
      </c>
      <c r="M10" s="92" t="e">
        <f t="shared" si="2"/>
        <v>#DIV/0!</v>
      </c>
      <c r="N10" s="92" t="e">
        <f t="shared" si="2"/>
        <v>#DIV/0!</v>
      </c>
      <c r="O10" s="92" t="e">
        <f t="shared" si="2"/>
        <v>#DIV/0!</v>
      </c>
      <c r="P10" s="92" t="e">
        <f t="shared" si="2"/>
        <v>#DIV/0!</v>
      </c>
      <c r="Q10" s="92" t="e">
        <f t="shared" si="2"/>
        <v>#DIV/0!</v>
      </c>
      <c r="R10" s="92" t="e">
        <f t="shared" si="2"/>
        <v>#DIV/0!</v>
      </c>
      <c r="S10" s="93" t="e">
        <f t="shared" si="2"/>
        <v>#DIV/0!</v>
      </c>
    </row>
    <row r="11" spans="1:19" s="57" customFormat="1" ht="18" customHeight="1" x14ac:dyDescent="0.2">
      <c r="A11" s="671" t="s">
        <v>100</v>
      </c>
      <c r="B11" s="387" t="s">
        <v>32</v>
      </c>
      <c r="C11" s="337">
        <f>(D11+E11)</f>
        <v>0</v>
      </c>
      <c r="D11" s="13">
        <f>(F11+H11+J11+L11+N11+P11+R11)</f>
        <v>0</v>
      </c>
      <c r="E11" s="338">
        <f>(G11+I11+K11+M11+O11+Q11+S11)</f>
        <v>0</v>
      </c>
      <c r="F11" s="409"/>
      <c r="G11" s="211"/>
      <c r="H11" s="195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8"/>
    </row>
    <row r="12" spans="1:19" s="57" customFormat="1" ht="18" customHeight="1" x14ac:dyDescent="0.2">
      <c r="A12" s="705"/>
      <c r="B12" s="387" t="s">
        <v>20</v>
      </c>
      <c r="C12" s="325">
        <v>1</v>
      </c>
      <c r="D12" s="17" t="e">
        <f>(D11/$C11)</f>
        <v>#DIV/0!</v>
      </c>
      <c r="E12" s="454" t="e">
        <f t="shared" ref="E12:S12" si="3">(E11/$C11)</f>
        <v>#DIV/0!</v>
      </c>
      <c r="F12" s="119" t="e">
        <f t="shared" si="3"/>
        <v>#DIV/0!</v>
      </c>
      <c r="G12" s="119" t="e">
        <f t="shared" si="3"/>
        <v>#DIV/0!</v>
      </c>
      <c r="H12" s="119" t="e">
        <f t="shared" si="3"/>
        <v>#DIV/0!</v>
      </c>
      <c r="I12" s="119" t="e">
        <f t="shared" si="3"/>
        <v>#DIV/0!</v>
      </c>
      <c r="J12" s="119" t="e">
        <f t="shared" si="3"/>
        <v>#DIV/0!</v>
      </c>
      <c r="K12" s="119" t="e">
        <f t="shared" si="3"/>
        <v>#DIV/0!</v>
      </c>
      <c r="L12" s="119" t="e">
        <f t="shared" si="3"/>
        <v>#DIV/0!</v>
      </c>
      <c r="M12" s="119" t="e">
        <f t="shared" si="3"/>
        <v>#DIV/0!</v>
      </c>
      <c r="N12" s="119" t="e">
        <f t="shared" si="3"/>
        <v>#DIV/0!</v>
      </c>
      <c r="O12" s="119" t="e">
        <f t="shared" si="3"/>
        <v>#DIV/0!</v>
      </c>
      <c r="P12" s="119" t="e">
        <f t="shared" si="3"/>
        <v>#DIV/0!</v>
      </c>
      <c r="Q12" s="119" t="e">
        <f t="shared" si="3"/>
        <v>#DIV/0!</v>
      </c>
      <c r="R12" s="119" t="e">
        <f t="shared" si="3"/>
        <v>#DIV/0!</v>
      </c>
      <c r="S12" s="126" t="e">
        <f t="shared" si="3"/>
        <v>#DIV/0!</v>
      </c>
    </row>
    <row r="13" spans="1:19" s="57" customFormat="1" ht="18" customHeight="1" x14ac:dyDescent="0.2">
      <c r="A13" s="671" t="s">
        <v>100</v>
      </c>
      <c r="B13" s="387" t="s">
        <v>32</v>
      </c>
      <c r="C13" s="337">
        <f>(D13+E13)</f>
        <v>0</v>
      </c>
      <c r="D13" s="13">
        <f>(F13+H13+J13+L13+N13+P13+R13)</f>
        <v>0</v>
      </c>
      <c r="E13" s="338">
        <f>(G13+I13+K13+M13+O13+Q13+S13)</f>
        <v>0</v>
      </c>
      <c r="F13" s="390"/>
      <c r="G13" s="200"/>
      <c r="H13" s="199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2"/>
    </row>
    <row r="14" spans="1:19" s="57" customFormat="1" ht="18" customHeight="1" x14ac:dyDescent="0.2">
      <c r="A14" s="705"/>
      <c r="B14" s="387" t="s">
        <v>20</v>
      </c>
      <c r="C14" s="325">
        <v>1</v>
      </c>
      <c r="D14" s="17" t="e">
        <f t="shared" ref="D14:S14" si="4">(D13/$C13)</f>
        <v>#DIV/0!</v>
      </c>
      <c r="E14" s="454" t="e">
        <f t="shared" si="4"/>
        <v>#DIV/0!</v>
      </c>
      <c r="F14" s="119" t="e">
        <f t="shared" si="4"/>
        <v>#DIV/0!</v>
      </c>
      <c r="G14" s="119" t="e">
        <f t="shared" si="4"/>
        <v>#DIV/0!</v>
      </c>
      <c r="H14" s="119" t="e">
        <f t="shared" si="4"/>
        <v>#DIV/0!</v>
      </c>
      <c r="I14" s="119" t="e">
        <f t="shared" si="4"/>
        <v>#DIV/0!</v>
      </c>
      <c r="J14" s="119" t="e">
        <f t="shared" si="4"/>
        <v>#DIV/0!</v>
      </c>
      <c r="K14" s="119" t="e">
        <f t="shared" si="4"/>
        <v>#DIV/0!</v>
      </c>
      <c r="L14" s="119" t="e">
        <f t="shared" si="4"/>
        <v>#DIV/0!</v>
      </c>
      <c r="M14" s="119" t="e">
        <f t="shared" si="4"/>
        <v>#DIV/0!</v>
      </c>
      <c r="N14" s="119" t="e">
        <f t="shared" si="4"/>
        <v>#DIV/0!</v>
      </c>
      <c r="O14" s="119" t="e">
        <f t="shared" si="4"/>
        <v>#DIV/0!</v>
      </c>
      <c r="P14" s="119" t="e">
        <f t="shared" si="4"/>
        <v>#DIV/0!</v>
      </c>
      <c r="Q14" s="119" t="e">
        <f t="shared" si="4"/>
        <v>#DIV/0!</v>
      </c>
      <c r="R14" s="119" t="e">
        <f t="shared" si="4"/>
        <v>#DIV/0!</v>
      </c>
      <c r="S14" s="126" t="e">
        <f t="shared" si="4"/>
        <v>#DIV/0!</v>
      </c>
    </row>
    <row r="15" spans="1:19" s="57" customFormat="1" ht="18" customHeight="1" x14ac:dyDescent="0.2">
      <c r="A15" s="671" t="s">
        <v>100</v>
      </c>
      <c r="B15" s="387" t="s">
        <v>32</v>
      </c>
      <c r="C15" s="337">
        <f>(D15+E15)</f>
        <v>0</v>
      </c>
      <c r="D15" s="13">
        <f>(F15+H15+J15+L15+N15+P15+R15)</f>
        <v>0</v>
      </c>
      <c r="E15" s="338">
        <f>(G15+I15+K15+M15+O15+Q15+S15)</f>
        <v>0</v>
      </c>
      <c r="F15" s="390"/>
      <c r="G15" s="200"/>
      <c r="H15" s="199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2"/>
    </row>
    <row r="16" spans="1:19" s="57" customFormat="1" ht="18" customHeight="1" x14ac:dyDescent="0.2">
      <c r="A16" s="705"/>
      <c r="B16" s="387" t="s">
        <v>20</v>
      </c>
      <c r="C16" s="325">
        <v>1</v>
      </c>
      <c r="D16" s="17" t="e">
        <f t="shared" ref="D16:S16" si="5">(D15/$C15)</f>
        <v>#DIV/0!</v>
      </c>
      <c r="E16" s="454" t="e">
        <f t="shared" si="5"/>
        <v>#DIV/0!</v>
      </c>
      <c r="F16" s="119" t="e">
        <f t="shared" si="5"/>
        <v>#DIV/0!</v>
      </c>
      <c r="G16" s="119" t="e">
        <f t="shared" si="5"/>
        <v>#DIV/0!</v>
      </c>
      <c r="H16" s="119" t="e">
        <f t="shared" si="5"/>
        <v>#DIV/0!</v>
      </c>
      <c r="I16" s="119" t="e">
        <f t="shared" si="5"/>
        <v>#DIV/0!</v>
      </c>
      <c r="J16" s="119" t="e">
        <f t="shared" si="5"/>
        <v>#DIV/0!</v>
      </c>
      <c r="K16" s="119" t="e">
        <f t="shared" si="5"/>
        <v>#DIV/0!</v>
      </c>
      <c r="L16" s="119" t="e">
        <f t="shared" si="5"/>
        <v>#DIV/0!</v>
      </c>
      <c r="M16" s="119" t="e">
        <f t="shared" si="5"/>
        <v>#DIV/0!</v>
      </c>
      <c r="N16" s="119" t="e">
        <f t="shared" si="5"/>
        <v>#DIV/0!</v>
      </c>
      <c r="O16" s="119" t="e">
        <f t="shared" si="5"/>
        <v>#DIV/0!</v>
      </c>
      <c r="P16" s="119" t="e">
        <f t="shared" si="5"/>
        <v>#DIV/0!</v>
      </c>
      <c r="Q16" s="119" t="e">
        <f t="shared" si="5"/>
        <v>#DIV/0!</v>
      </c>
      <c r="R16" s="119" t="e">
        <f t="shared" si="5"/>
        <v>#DIV/0!</v>
      </c>
      <c r="S16" s="126" t="e">
        <f t="shared" si="5"/>
        <v>#DIV/0!</v>
      </c>
    </row>
    <row r="17" spans="1:19" s="57" customFormat="1" ht="18" customHeight="1" x14ac:dyDescent="0.2">
      <c r="A17" s="671" t="s">
        <v>100</v>
      </c>
      <c r="B17" s="387" t="s">
        <v>32</v>
      </c>
      <c r="C17" s="337">
        <f>(D17+E17)</f>
        <v>0</v>
      </c>
      <c r="D17" s="13">
        <f>(F17+H17+J17+L17+N17+P17+R17)</f>
        <v>0</v>
      </c>
      <c r="E17" s="338">
        <f>(G17+I17+K17+M17+O17+Q17+S17)</f>
        <v>0</v>
      </c>
      <c r="F17" s="390"/>
      <c r="G17" s="200"/>
      <c r="H17" s="199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2"/>
    </row>
    <row r="18" spans="1:19" s="57" customFormat="1" ht="18" customHeight="1" x14ac:dyDescent="0.2">
      <c r="A18" s="705"/>
      <c r="B18" s="387" t="s">
        <v>20</v>
      </c>
      <c r="C18" s="325">
        <v>1</v>
      </c>
      <c r="D18" s="17" t="e">
        <f t="shared" ref="D18:S18" si="6">(D17/$C17)</f>
        <v>#DIV/0!</v>
      </c>
      <c r="E18" s="454" t="e">
        <f t="shared" si="6"/>
        <v>#DIV/0!</v>
      </c>
      <c r="F18" s="119" t="e">
        <f t="shared" si="6"/>
        <v>#DIV/0!</v>
      </c>
      <c r="G18" s="119" t="e">
        <f t="shared" si="6"/>
        <v>#DIV/0!</v>
      </c>
      <c r="H18" s="119" t="e">
        <f t="shared" si="6"/>
        <v>#DIV/0!</v>
      </c>
      <c r="I18" s="119" t="e">
        <f t="shared" si="6"/>
        <v>#DIV/0!</v>
      </c>
      <c r="J18" s="119" t="e">
        <f t="shared" si="6"/>
        <v>#DIV/0!</v>
      </c>
      <c r="K18" s="119" t="e">
        <f t="shared" si="6"/>
        <v>#DIV/0!</v>
      </c>
      <c r="L18" s="119" t="e">
        <f t="shared" si="6"/>
        <v>#DIV/0!</v>
      </c>
      <c r="M18" s="119" t="e">
        <f t="shared" si="6"/>
        <v>#DIV/0!</v>
      </c>
      <c r="N18" s="119" t="e">
        <f t="shared" si="6"/>
        <v>#DIV/0!</v>
      </c>
      <c r="O18" s="119" t="e">
        <f t="shared" si="6"/>
        <v>#DIV/0!</v>
      </c>
      <c r="P18" s="119" t="e">
        <f t="shared" si="6"/>
        <v>#DIV/0!</v>
      </c>
      <c r="Q18" s="119" t="e">
        <f t="shared" si="6"/>
        <v>#DIV/0!</v>
      </c>
      <c r="R18" s="119" t="e">
        <f t="shared" si="6"/>
        <v>#DIV/0!</v>
      </c>
      <c r="S18" s="126" t="e">
        <f t="shared" si="6"/>
        <v>#DIV/0!</v>
      </c>
    </row>
    <row r="19" spans="1:19" s="57" customFormat="1" ht="18" customHeight="1" x14ac:dyDescent="0.2">
      <c r="A19" s="671" t="s">
        <v>100</v>
      </c>
      <c r="B19" s="387" t="s">
        <v>32</v>
      </c>
      <c r="C19" s="337">
        <f>(D19+E19)</f>
        <v>0</v>
      </c>
      <c r="D19" s="13">
        <f>(F19+H19+J19+L19+N19+P19+R19)</f>
        <v>0</v>
      </c>
      <c r="E19" s="338">
        <f>(G19+I19+K19+M19+O19+Q19+S19)</f>
        <v>0</v>
      </c>
      <c r="F19" s="390"/>
      <c r="G19" s="200"/>
      <c r="H19" s="199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2"/>
    </row>
    <row r="20" spans="1:19" s="57" customFormat="1" ht="18" customHeight="1" x14ac:dyDescent="0.2">
      <c r="A20" s="701"/>
      <c r="B20" s="408" t="s">
        <v>20</v>
      </c>
      <c r="C20" s="455">
        <v>1</v>
      </c>
      <c r="D20" s="67" t="e">
        <f t="shared" ref="D20:S20" si="7">(D19/$C19)</f>
        <v>#DIV/0!</v>
      </c>
      <c r="E20" s="456" t="e">
        <f t="shared" si="7"/>
        <v>#DIV/0!</v>
      </c>
      <c r="F20" s="91" t="e">
        <f t="shared" si="7"/>
        <v>#DIV/0!</v>
      </c>
      <c r="G20" s="91" t="e">
        <f t="shared" si="7"/>
        <v>#DIV/0!</v>
      </c>
      <c r="H20" s="91" t="e">
        <f t="shared" si="7"/>
        <v>#DIV/0!</v>
      </c>
      <c r="I20" s="91" t="e">
        <f t="shared" si="7"/>
        <v>#DIV/0!</v>
      </c>
      <c r="J20" s="91" t="e">
        <f t="shared" si="7"/>
        <v>#DIV/0!</v>
      </c>
      <c r="K20" s="91" t="e">
        <f t="shared" si="7"/>
        <v>#DIV/0!</v>
      </c>
      <c r="L20" s="91" t="e">
        <f t="shared" si="7"/>
        <v>#DIV/0!</v>
      </c>
      <c r="M20" s="91" t="e">
        <f t="shared" si="7"/>
        <v>#DIV/0!</v>
      </c>
      <c r="N20" s="91" t="e">
        <f t="shared" si="7"/>
        <v>#DIV/0!</v>
      </c>
      <c r="O20" s="91" t="e">
        <f t="shared" si="7"/>
        <v>#DIV/0!</v>
      </c>
      <c r="P20" s="91" t="e">
        <f t="shared" si="7"/>
        <v>#DIV/0!</v>
      </c>
      <c r="Q20" s="91" t="e">
        <f t="shared" si="7"/>
        <v>#DIV/0!</v>
      </c>
      <c r="R20" s="91" t="e">
        <f t="shared" si="7"/>
        <v>#DIV/0!</v>
      </c>
      <c r="S20" s="114" t="e">
        <f t="shared" si="7"/>
        <v>#DIV/0!</v>
      </c>
    </row>
    <row r="21" spans="1:19" s="57" customFormat="1" ht="27" customHeight="1" x14ac:dyDescent="0.2">
      <c r="A21" s="665" t="s">
        <v>128</v>
      </c>
      <c r="B21" s="680"/>
      <c r="C21" s="680"/>
      <c r="D21" s="680"/>
      <c r="E21" s="680"/>
      <c r="F21" s="680"/>
      <c r="G21" s="680"/>
      <c r="H21" s="680"/>
      <c r="I21" s="680"/>
      <c r="J21" s="680"/>
      <c r="K21" s="680"/>
      <c r="L21" s="680"/>
      <c r="M21" s="680"/>
      <c r="N21" s="680"/>
      <c r="O21" s="680"/>
      <c r="P21" s="680"/>
      <c r="Q21" s="680"/>
      <c r="R21" s="680"/>
      <c r="S21" s="681"/>
    </row>
    <row r="22" spans="1:19" s="57" customFormat="1" ht="27" customHeight="1" x14ac:dyDescent="0.2">
      <c r="A22" s="508" t="s">
        <v>129</v>
      </c>
      <c r="B22" s="313" t="s">
        <v>32</v>
      </c>
      <c r="C22" s="314"/>
      <c r="D22" s="203"/>
      <c r="E22" s="384"/>
      <c r="F22" s="203"/>
      <c r="G22" s="204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6"/>
    </row>
    <row r="23" spans="1:19" ht="18" customHeight="1" x14ac:dyDescent="0.2">
      <c r="A23" s="212" t="s">
        <v>102</v>
      </c>
      <c r="B23" s="381" t="s">
        <v>20</v>
      </c>
      <c r="C23" s="385"/>
      <c r="D23" s="181"/>
      <c r="E23" s="182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2"/>
    </row>
    <row r="24" spans="1:19" s="57" customFormat="1" ht="18" customHeight="1" x14ac:dyDescent="0.2">
      <c r="A24" s="683" t="s">
        <v>103</v>
      </c>
      <c r="B24" s="387" t="s">
        <v>32</v>
      </c>
      <c r="C24" s="337">
        <f>(D24+E24)</f>
        <v>0</v>
      </c>
      <c r="D24" s="13">
        <f>(F24+H24+J24+L24+N24+P24+R24)</f>
        <v>0</v>
      </c>
      <c r="E24" s="338">
        <f>(G24+I24+K24+M24+O24+Q24+S24)</f>
        <v>0</v>
      </c>
      <c r="F24" s="390"/>
      <c r="G24" s="200"/>
      <c r="H24" s="199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2"/>
    </row>
    <row r="25" spans="1:19" s="57" customFormat="1" ht="18" customHeight="1" x14ac:dyDescent="0.2">
      <c r="A25" s="599"/>
      <c r="B25" s="387" t="s">
        <v>20</v>
      </c>
      <c r="C25" s="325">
        <v>1</v>
      </c>
      <c r="D25" s="17" t="e">
        <f>(D24/$C24)</f>
        <v>#DIV/0!</v>
      </c>
      <c r="E25" s="454" t="e">
        <f t="shared" ref="E25:S25" si="8">(E24/$C24)</f>
        <v>#DIV/0!</v>
      </c>
      <c r="F25" s="119" t="e">
        <f t="shared" si="8"/>
        <v>#DIV/0!</v>
      </c>
      <c r="G25" s="119" t="e">
        <f t="shared" si="8"/>
        <v>#DIV/0!</v>
      </c>
      <c r="H25" s="119" t="e">
        <f t="shared" si="8"/>
        <v>#DIV/0!</v>
      </c>
      <c r="I25" s="119" t="e">
        <f t="shared" si="8"/>
        <v>#DIV/0!</v>
      </c>
      <c r="J25" s="119" t="e">
        <f t="shared" si="8"/>
        <v>#DIV/0!</v>
      </c>
      <c r="K25" s="119" t="e">
        <f t="shared" si="8"/>
        <v>#DIV/0!</v>
      </c>
      <c r="L25" s="119" t="e">
        <f t="shared" si="8"/>
        <v>#DIV/0!</v>
      </c>
      <c r="M25" s="119" t="e">
        <f t="shared" si="8"/>
        <v>#DIV/0!</v>
      </c>
      <c r="N25" s="119" t="e">
        <f t="shared" si="8"/>
        <v>#DIV/0!</v>
      </c>
      <c r="O25" s="119" t="e">
        <f t="shared" si="8"/>
        <v>#DIV/0!</v>
      </c>
      <c r="P25" s="119" t="e">
        <f t="shared" si="8"/>
        <v>#DIV/0!</v>
      </c>
      <c r="Q25" s="119" t="e">
        <f t="shared" si="8"/>
        <v>#DIV/0!</v>
      </c>
      <c r="R25" s="119" t="e">
        <f t="shared" si="8"/>
        <v>#DIV/0!</v>
      </c>
      <c r="S25" s="126" t="e">
        <f t="shared" si="8"/>
        <v>#DIV/0!</v>
      </c>
    </row>
    <row r="26" spans="1:19" s="57" customFormat="1" ht="18" customHeight="1" x14ac:dyDescent="0.2">
      <c r="A26" s="598" t="s">
        <v>119</v>
      </c>
      <c r="B26" s="387" t="s">
        <v>32</v>
      </c>
      <c r="C26" s="337">
        <f>(D26+E26)</f>
        <v>0</v>
      </c>
      <c r="D26" s="13">
        <f>(F26+H26+J26+L26+N26+P26+R26)</f>
        <v>0</v>
      </c>
      <c r="E26" s="338">
        <f>(G26+I26+K26+M26+O26+Q26+S26)</f>
        <v>0</v>
      </c>
      <c r="F26" s="390"/>
      <c r="G26" s="200"/>
      <c r="H26" s="199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2"/>
    </row>
    <row r="27" spans="1:19" s="57" customFormat="1" ht="18" customHeight="1" x14ac:dyDescent="0.2">
      <c r="A27" s="599"/>
      <c r="B27" s="387" t="s">
        <v>20</v>
      </c>
      <c r="C27" s="325">
        <v>1</v>
      </c>
      <c r="D27" s="17" t="e">
        <f t="shared" ref="D27:S27" si="9">(D26/$C26)</f>
        <v>#DIV/0!</v>
      </c>
      <c r="E27" s="454" t="e">
        <f t="shared" si="9"/>
        <v>#DIV/0!</v>
      </c>
      <c r="F27" s="119" t="e">
        <f t="shared" si="9"/>
        <v>#DIV/0!</v>
      </c>
      <c r="G27" s="119" t="e">
        <f t="shared" si="9"/>
        <v>#DIV/0!</v>
      </c>
      <c r="H27" s="119" t="e">
        <f t="shared" si="9"/>
        <v>#DIV/0!</v>
      </c>
      <c r="I27" s="119" t="e">
        <f t="shared" si="9"/>
        <v>#DIV/0!</v>
      </c>
      <c r="J27" s="119" t="e">
        <f t="shared" si="9"/>
        <v>#DIV/0!</v>
      </c>
      <c r="K27" s="119" t="e">
        <f t="shared" si="9"/>
        <v>#DIV/0!</v>
      </c>
      <c r="L27" s="119" t="e">
        <f t="shared" si="9"/>
        <v>#DIV/0!</v>
      </c>
      <c r="M27" s="119" t="e">
        <f t="shared" si="9"/>
        <v>#DIV/0!</v>
      </c>
      <c r="N27" s="119" t="e">
        <f t="shared" si="9"/>
        <v>#DIV/0!</v>
      </c>
      <c r="O27" s="119" t="e">
        <f t="shared" si="9"/>
        <v>#DIV/0!</v>
      </c>
      <c r="P27" s="119" t="e">
        <f t="shared" si="9"/>
        <v>#DIV/0!</v>
      </c>
      <c r="Q27" s="119" t="e">
        <f t="shared" si="9"/>
        <v>#DIV/0!</v>
      </c>
      <c r="R27" s="119" t="e">
        <f t="shared" si="9"/>
        <v>#DIV/0!</v>
      </c>
      <c r="S27" s="126" t="e">
        <f t="shared" si="9"/>
        <v>#DIV/0!</v>
      </c>
    </row>
    <row r="28" spans="1:19" s="5" customFormat="1" ht="15.6" customHeight="1" x14ac:dyDescent="0.2">
      <c r="A28" s="596" t="s">
        <v>34</v>
      </c>
      <c r="B28" s="85" t="s">
        <v>32</v>
      </c>
      <c r="C28" s="283">
        <v>0</v>
      </c>
      <c r="D28" s="13">
        <f>(F28+H28+J28+L28+N28+P28+R28)</f>
        <v>0</v>
      </c>
      <c r="E28" s="338">
        <f>(G28+I28+K28+M28+O28+Q28+S28)</f>
        <v>0</v>
      </c>
      <c r="F28" s="287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42"/>
    </row>
    <row r="29" spans="1:19" s="5" customFormat="1" ht="15.6" customHeight="1" x14ac:dyDescent="0.2">
      <c r="A29" s="597"/>
      <c r="B29" s="85" t="s">
        <v>20</v>
      </c>
      <c r="C29" s="325">
        <v>1</v>
      </c>
      <c r="D29" s="143" t="e">
        <f t="shared" ref="D29:S29" si="10">(D28/$C28)</f>
        <v>#DIV/0!</v>
      </c>
      <c r="E29" s="277" t="e">
        <f t="shared" si="10"/>
        <v>#DIV/0!</v>
      </c>
      <c r="F29" s="278" t="e">
        <f t="shared" si="10"/>
        <v>#DIV/0!</v>
      </c>
      <c r="G29" s="143" t="e">
        <f t="shared" si="10"/>
        <v>#DIV/0!</v>
      </c>
      <c r="H29" s="143" t="e">
        <f t="shared" si="10"/>
        <v>#DIV/0!</v>
      </c>
      <c r="I29" s="143" t="e">
        <f t="shared" si="10"/>
        <v>#DIV/0!</v>
      </c>
      <c r="J29" s="143" t="e">
        <f t="shared" si="10"/>
        <v>#DIV/0!</v>
      </c>
      <c r="K29" s="143" t="e">
        <f t="shared" si="10"/>
        <v>#DIV/0!</v>
      </c>
      <c r="L29" s="143" t="e">
        <f t="shared" si="10"/>
        <v>#DIV/0!</v>
      </c>
      <c r="M29" s="143" t="e">
        <f t="shared" si="10"/>
        <v>#DIV/0!</v>
      </c>
      <c r="N29" s="143" t="e">
        <f t="shared" si="10"/>
        <v>#DIV/0!</v>
      </c>
      <c r="O29" s="143" t="e">
        <f t="shared" si="10"/>
        <v>#DIV/0!</v>
      </c>
      <c r="P29" s="143" t="e">
        <f t="shared" si="10"/>
        <v>#DIV/0!</v>
      </c>
      <c r="Q29" s="143" t="e">
        <f t="shared" si="10"/>
        <v>#DIV/0!</v>
      </c>
      <c r="R29" s="143" t="e">
        <f t="shared" si="10"/>
        <v>#DIV/0!</v>
      </c>
      <c r="S29" s="144" t="e">
        <f t="shared" si="10"/>
        <v>#DIV/0!</v>
      </c>
    </row>
    <row r="30" spans="1:19" s="5" customFormat="1" ht="15.6" customHeight="1" x14ac:dyDescent="0.2">
      <c r="A30" s="596" t="s">
        <v>35</v>
      </c>
      <c r="B30" s="85" t="s">
        <v>32</v>
      </c>
      <c r="C30" s="511">
        <v>0</v>
      </c>
      <c r="D30" s="13">
        <f>(F30+H30+J30+L30+N30+P30+R30)</f>
        <v>0</v>
      </c>
      <c r="E30" s="338">
        <f>(G30+I30+K30+M30+O30+Q30+S30)</f>
        <v>0</v>
      </c>
      <c r="F30" s="287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42"/>
    </row>
    <row r="31" spans="1:19" s="5" customFormat="1" ht="15.6" customHeight="1" x14ac:dyDescent="0.2">
      <c r="A31" s="597"/>
      <c r="B31" s="85" t="s">
        <v>20</v>
      </c>
      <c r="C31" s="325">
        <v>1</v>
      </c>
      <c r="D31" s="143" t="e">
        <f t="shared" ref="D31:S31" si="11">(D30/$C30)</f>
        <v>#DIV/0!</v>
      </c>
      <c r="E31" s="277" t="e">
        <f t="shared" si="11"/>
        <v>#DIV/0!</v>
      </c>
      <c r="F31" s="278" t="e">
        <f t="shared" si="11"/>
        <v>#DIV/0!</v>
      </c>
      <c r="G31" s="143" t="e">
        <f t="shared" si="11"/>
        <v>#DIV/0!</v>
      </c>
      <c r="H31" s="143" t="e">
        <f t="shared" si="11"/>
        <v>#DIV/0!</v>
      </c>
      <c r="I31" s="143" t="e">
        <f t="shared" si="11"/>
        <v>#DIV/0!</v>
      </c>
      <c r="J31" s="143" t="e">
        <f t="shared" si="11"/>
        <v>#DIV/0!</v>
      </c>
      <c r="K31" s="143" t="e">
        <f t="shared" si="11"/>
        <v>#DIV/0!</v>
      </c>
      <c r="L31" s="143" t="e">
        <f t="shared" si="11"/>
        <v>#DIV/0!</v>
      </c>
      <c r="M31" s="143" t="e">
        <f t="shared" si="11"/>
        <v>#DIV/0!</v>
      </c>
      <c r="N31" s="143" t="e">
        <f t="shared" si="11"/>
        <v>#DIV/0!</v>
      </c>
      <c r="O31" s="143" t="e">
        <f t="shared" si="11"/>
        <v>#DIV/0!</v>
      </c>
      <c r="P31" s="143" t="e">
        <f t="shared" si="11"/>
        <v>#DIV/0!</v>
      </c>
      <c r="Q31" s="143" t="e">
        <f t="shared" si="11"/>
        <v>#DIV/0!</v>
      </c>
      <c r="R31" s="143" t="e">
        <f t="shared" si="11"/>
        <v>#DIV/0!</v>
      </c>
      <c r="S31" s="144" t="e">
        <f t="shared" si="11"/>
        <v>#DIV/0!</v>
      </c>
    </row>
    <row r="32" spans="1:19" s="57" customFormat="1" ht="18" customHeight="1" x14ac:dyDescent="0.2">
      <c r="A32" s="663" t="s">
        <v>120</v>
      </c>
      <c r="B32" s="387" t="s">
        <v>32</v>
      </c>
      <c r="C32" s="337">
        <f>(D32+E32)</f>
        <v>0</v>
      </c>
      <c r="D32" s="13">
        <f>(F32+H32+J32+L32+N32+P32+R32)</f>
        <v>0</v>
      </c>
      <c r="E32" s="338">
        <f>(G32+I32+K32+M32+O32+Q32+S32)</f>
        <v>0</v>
      </c>
      <c r="F32" s="390"/>
      <c r="G32" s="200"/>
      <c r="H32" s="199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2"/>
    </row>
    <row r="33" spans="1:19" s="57" customFormat="1" ht="18" customHeight="1" x14ac:dyDescent="0.2">
      <c r="A33" s="684"/>
      <c r="B33" s="459" t="s">
        <v>20</v>
      </c>
      <c r="C33" s="455">
        <v>1</v>
      </c>
      <c r="D33" s="67" t="e">
        <f t="shared" ref="D33:S33" si="12">(D32/$C32)</f>
        <v>#DIV/0!</v>
      </c>
      <c r="E33" s="456" t="e">
        <f t="shared" si="12"/>
        <v>#DIV/0!</v>
      </c>
      <c r="F33" s="119" t="e">
        <f t="shared" si="12"/>
        <v>#DIV/0!</v>
      </c>
      <c r="G33" s="119" t="e">
        <f t="shared" si="12"/>
        <v>#DIV/0!</v>
      </c>
      <c r="H33" s="119" t="e">
        <f t="shared" si="12"/>
        <v>#DIV/0!</v>
      </c>
      <c r="I33" s="119" t="e">
        <f t="shared" si="12"/>
        <v>#DIV/0!</v>
      </c>
      <c r="J33" s="119" t="e">
        <f t="shared" si="12"/>
        <v>#DIV/0!</v>
      </c>
      <c r="K33" s="119" t="e">
        <f t="shared" si="12"/>
        <v>#DIV/0!</v>
      </c>
      <c r="L33" s="119" t="e">
        <f t="shared" si="12"/>
        <v>#DIV/0!</v>
      </c>
      <c r="M33" s="119" t="e">
        <f t="shared" si="12"/>
        <v>#DIV/0!</v>
      </c>
      <c r="N33" s="119" t="e">
        <f t="shared" si="12"/>
        <v>#DIV/0!</v>
      </c>
      <c r="O33" s="119" t="e">
        <f t="shared" si="12"/>
        <v>#DIV/0!</v>
      </c>
      <c r="P33" s="119" t="e">
        <f t="shared" si="12"/>
        <v>#DIV/0!</v>
      </c>
      <c r="Q33" s="119" t="e">
        <f t="shared" si="12"/>
        <v>#DIV/0!</v>
      </c>
      <c r="R33" s="119" t="e">
        <f t="shared" si="12"/>
        <v>#DIV/0!</v>
      </c>
      <c r="S33" s="126" t="e">
        <f t="shared" si="12"/>
        <v>#DIV/0!</v>
      </c>
    </row>
    <row r="34" spans="1:19" s="57" customFormat="1" ht="27" customHeight="1" x14ac:dyDescent="0.2">
      <c r="A34" s="665" t="s">
        <v>121</v>
      </c>
      <c r="B34" s="680"/>
      <c r="C34" s="680"/>
      <c r="D34" s="680"/>
      <c r="E34" s="680"/>
      <c r="F34" s="680"/>
      <c r="G34" s="680"/>
      <c r="H34" s="680"/>
      <c r="I34" s="680"/>
      <c r="J34" s="680"/>
      <c r="K34" s="680"/>
      <c r="L34" s="680"/>
      <c r="M34" s="680"/>
      <c r="N34" s="680"/>
      <c r="O34" s="680"/>
      <c r="P34" s="680"/>
      <c r="Q34" s="680"/>
      <c r="R34" s="680"/>
      <c r="S34" s="681"/>
    </row>
    <row r="35" spans="1:19" s="57" customFormat="1" ht="27" customHeight="1" x14ac:dyDescent="0.2">
      <c r="A35" s="508" t="s">
        <v>129</v>
      </c>
      <c r="B35" s="313" t="s">
        <v>32</v>
      </c>
      <c r="C35" s="314"/>
      <c r="D35" s="203"/>
      <c r="E35" s="384"/>
      <c r="F35" s="203"/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6"/>
    </row>
    <row r="36" spans="1:19" s="57" customFormat="1" ht="18" customHeight="1" x14ac:dyDescent="0.2">
      <c r="A36" s="598" t="s">
        <v>33</v>
      </c>
      <c r="B36" s="388" t="s">
        <v>32</v>
      </c>
      <c r="C36" s="337">
        <f>(D36+E36)</f>
        <v>0</v>
      </c>
      <c r="D36" s="13">
        <f>(F36+H36+J36+L36+N36+P36+R36)</f>
        <v>0</v>
      </c>
      <c r="E36" s="338">
        <f>(G36+I36+K36+M36+O36+Q36+S36)</f>
        <v>0</v>
      </c>
      <c r="F36" s="409"/>
      <c r="G36" s="196"/>
      <c r="H36" s="195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8"/>
    </row>
    <row r="37" spans="1:19" s="57" customFormat="1" ht="18" customHeight="1" x14ac:dyDescent="0.2">
      <c r="A37" s="599"/>
      <c r="B37" s="387" t="s">
        <v>20</v>
      </c>
      <c r="C37" s="325">
        <v>1</v>
      </c>
      <c r="D37" s="17" t="e">
        <f t="shared" ref="D37:S37" si="13">(D36/$C36)</f>
        <v>#DIV/0!</v>
      </c>
      <c r="E37" s="460" t="e">
        <f t="shared" si="13"/>
        <v>#DIV/0!</v>
      </c>
      <c r="F37" s="120" t="e">
        <f t="shared" si="13"/>
        <v>#DIV/0!</v>
      </c>
      <c r="G37" s="120" t="e">
        <f t="shared" si="13"/>
        <v>#DIV/0!</v>
      </c>
      <c r="H37" s="120" t="e">
        <f t="shared" si="13"/>
        <v>#DIV/0!</v>
      </c>
      <c r="I37" s="120" t="e">
        <f t="shared" si="13"/>
        <v>#DIV/0!</v>
      </c>
      <c r="J37" s="120" t="e">
        <f t="shared" si="13"/>
        <v>#DIV/0!</v>
      </c>
      <c r="K37" s="120" t="e">
        <f t="shared" si="13"/>
        <v>#DIV/0!</v>
      </c>
      <c r="L37" s="120" t="e">
        <f t="shared" si="13"/>
        <v>#DIV/0!</v>
      </c>
      <c r="M37" s="120" t="e">
        <f t="shared" si="13"/>
        <v>#DIV/0!</v>
      </c>
      <c r="N37" s="120" t="e">
        <f t="shared" si="13"/>
        <v>#DIV/0!</v>
      </c>
      <c r="O37" s="120" t="e">
        <f t="shared" si="13"/>
        <v>#DIV/0!</v>
      </c>
      <c r="P37" s="120" t="e">
        <f t="shared" si="13"/>
        <v>#DIV/0!</v>
      </c>
      <c r="Q37" s="120" t="e">
        <f t="shared" si="13"/>
        <v>#DIV/0!</v>
      </c>
      <c r="R37" s="120" t="e">
        <f t="shared" si="13"/>
        <v>#DIV/0!</v>
      </c>
      <c r="S37" s="127" t="e">
        <f t="shared" si="13"/>
        <v>#DIV/0!</v>
      </c>
    </row>
    <row r="38" spans="1:19" s="57" customFormat="1" ht="18" customHeight="1" x14ac:dyDescent="0.2">
      <c r="A38" s="598" t="s">
        <v>106</v>
      </c>
      <c r="B38" s="387" t="s">
        <v>32</v>
      </c>
      <c r="C38" s="337">
        <f>(D38+E38)</f>
        <v>0</v>
      </c>
      <c r="D38" s="13">
        <f>(F38+H38+J38+L38+N38+P38+R38)</f>
        <v>0</v>
      </c>
      <c r="E38" s="338">
        <f>(G38+I38+K38+M38+O38+Q38+S38)</f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</row>
    <row r="39" spans="1:19" s="57" customFormat="1" ht="18" customHeight="1" x14ac:dyDescent="0.2">
      <c r="A39" s="599"/>
      <c r="B39" s="387" t="s">
        <v>20</v>
      </c>
      <c r="C39" s="325">
        <v>1</v>
      </c>
      <c r="D39" s="17" t="e">
        <f t="shared" ref="D39:S39" si="14">(D38/$C38)</f>
        <v>#DIV/0!</v>
      </c>
      <c r="E39" s="460" t="e">
        <f t="shared" si="14"/>
        <v>#DIV/0!</v>
      </c>
      <c r="F39" s="120" t="e">
        <f t="shared" si="14"/>
        <v>#DIV/0!</v>
      </c>
      <c r="G39" s="120" t="e">
        <f t="shared" si="14"/>
        <v>#DIV/0!</v>
      </c>
      <c r="H39" s="120" t="e">
        <f t="shared" si="14"/>
        <v>#DIV/0!</v>
      </c>
      <c r="I39" s="120" t="e">
        <f t="shared" si="14"/>
        <v>#DIV/0!</v>
      </c>
      <c r="J39" s="120" t="e">
        <f t="shared" si="14"/>
        <v>#DIV/0!</v>
      </c>
      <c r="K39" s="120" t="e">
        <f t="shared" si="14"/>
        <v>#DIV/0!</v>
      </c>
      <c r="L39" s="120" t="e">
        <f t="shared" si="14"/>
        <v>#DIV/0!</v>
      </c>
      <c r="M39" s="120" t="e">
        <f t="shared" si="14"/>
        <v>#DIV/0!</v>
      </c>
      <c r="N39" s="120" t="e">
        <f t="shared" si="14"/>
        <v>#DIV/0!</v>
      </c>
      <c r="O39" s="120" t="e">
        <f t="shared" si="14"/>
        <v>#DIV/0!</v>
      </c>
      <c r="P39" s="120" t="e">
        <f t="shared" si="14"/>
        <v>#DIV/0!</v>
      </c>
      <c r="Q39" s="120" t="e">
        <f t="shared" si="14"/>
        <v>#DIV/0!</v>
      </c>
      <c r="R39" s="120" t="e">
        <f t="shared" si="14"/>
        <v>#DIV/0!</v>
      </c>
      <c r="S39" s="127" t="e">
        <f t="shared" si="14"/>
        <v>#DIV/0!</v>
      </c>
    </row>
    <row r="40" spans="1:19" s="5" customFormat="1" ht="15.6" customHeight="1" x14ac:dyDescent="0.2">
      <c r="A40" s="596" t="s">
        <v>34</v>
      </c>
      <c r="B40" s="85" t="s">
        <v>32</v>
      </c>
      <c r="C40" s="283">
        <v>0</v>
      </c>
      <c r="D40" s="13">
        <f>(F40+H40+J40+L40+N40+P40+R40)</f>
        <v>0</v>
      </c>
      <c r="E40" s="338">
        <f>(G40+I40+K40+M40+O40+Q40+S40)</f>
        <v>0</v>
      </c>
      <c r="F40" s="287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42"/>
    </row>
    <row r="41" spans="1:19" s="5" customFormat="1" ht="15.6" customHeight="1" x14ac:dyDescent="0.2">
      <c r="A41" s="597"/>
      <c r="B41" s="85" t="s">
        <v>20</v>
      </c>
      <c r="C41" s="325">
        <v>1</v>
      </c>
      <c r="D41" s="143" t="e">
        <f t="shared" ref="D41:S41" si="15">(D40/$C40)</f>
        <v>#DIV/0!</v>
      </c>
      <c r="E41" s="277" t="e">
        <f t="shared" si="15"/>
        <v>#DIV/0!</v>
      </c>
      <c r="F41" s="278" t="e">
        <f t="shared" si="15"/>
        <v>#DIV/0!</v>
      </c>
      <c r="G41" s="143" t="e">
        <f t="shared" si="15"/>
        <v>#DIV/0!</v>
      </c>
      <c r="H41" s="143" t="e">
        <f t="shared" si="15"/>
        <v>#DIV/0!</v>
      </c>
      <c r="I41" s="143" t="e">
        <f t="shared" si="15"/>
        <v>#DIV/0!</v>
      </c>
      <c r="J41" s="143" t="e">
        <f t="shared" si="15"/>
        <v>#DIV/0!</v>
      </c>
      <c r="K41" s="143" t="e">
        <f t="shared" si="15"/>
        <v>#DIV/0!</v>
      </c>
      <c r="L41" s="143" t="e">
        <f t="shared" si="15"/>
        <v>#DIV/0!</v>
      </c>
      <c r="M41" s="143" t="e">
        <f t="shared" si="15"/>
        <v>#DIV/0!</v>
      </c>
      <c r="N41" s="143" t="e">
        <f t="shared" si="15"/>
        <v>#DIV/0!</v>
      </c>
      <c r="O41" s="143" t="e">
        <f t="shared" si="15"/>
        <v>#DIV/0!</v>
      </c>
      <c r="P41" s="143" t="e">
        <f t="shared" si="15"/>
        <v>#DIV/0!</v>
      </c>
      <c r="Q41" s="143" t="e">
        <f t="shared" si="15"/>
        <v>#DIV/0!</v>
      </c>
      <c r="R41" s="143" t="e">
        <f t="shared" si="15"/>
        <v>#DIV/0!</v>
      </c>
      <c r="S41" s="144" t="e">
        <f t="shared" si="15"/>
        <v>#DIV/0!</v>
      </c>
    </row>
    <row r="42" spans="1:19" s="5" customFormat="1" ht="15.6" customHeight="1" x14ac:dyDescent="0.2">
      <c r="A42" s="596" t="s">
        <v>35</v>
      </c>
      <c r="B42" s="85" t="s">
        <v>32</v>
      </c>
      <c r="C42" s="283">
        <v>0</v>
      </c>
      <c r="D42" s="13">
        <f>(F42+H42+J42+L42+N42+P42+R42)</f>
        <v>0</v>
      </c>
      <c r="E42" s="338">
        <f>(G42+I42+K42+M42+O42+Q42+S42)</f>
        <v>0</v>
      </c>
      <c r="F42" s="287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42"/>
    </row>
    <row r="43" spans="1:19" s="5" customFormat="1" ht="15.6" customHeight="1" x14ac:dyDescent="0.2">
      <c r="A43" s="597"/>
      <c r="B43" s="85" t="s">
        <v>20</v>
      </c>
      <c r="C43" s="325">
        <v>1</v>
      </c>
      <c r="D43" s="143" t="e">
        <f t="shared" ref="D43:S43" si="16">(D42/$C42)</f>
        <v>#DIV/0!</v>
      </c>
      <c r="E43" s="277" t="e">
        <f t="shared" si="16"/>
        <v>#DIV/0!</v>
      </c>
      <c r="F43" s="278" t="e">
        <f t="shared" si="16"/>
        <v>#DIV/0!</v>
      </c>
      <c r="G43" s="143" t="e">
        <f t="shared" si="16"/>
        <v>#DIV/0!</v>
      </c>
      <c r="H43" s="143" t="e">
        <f t="shared" si="16"/>
        <v>#DIV/0!</v>
      </c>
      <c r="I43" s="143" t="e">
        <f t="shared" si="16"/>
        <v>#DIV/0!</v>
      </c>
      <c r="J43" s="143" t="e">
        <f t="shared" si="16"/>
        <v>#DIV/0!</v>
      </c>
      <c r="K43" s="143" t="e">
        <f t="shared" si="16"/>
        <v>#DIV/0!</v>
      </c>
      <c r="L43" s="143" t="e">
        <f t="shared" si="16"/>
        <v>#DIV/0!</v>
      </c>
      <c r="M43" s="143" t="e">
        <f t="shared" si="16"/>
        <v>#DIV/0!</v>
      </c>
      <c r="N43" s="143" t="e">
        <f t="shared" si="16"/>
        <v>#DIV/0!</v>
      </c>
      <c r="O43" s="143" t="e">
        <f t="shared" si="16"/>
        <v>#DIV/0!</v>
      </c>
      <c r="P43" s="143" t="e">
        <f t="shared" si="16"/>
        <v>#DIV/0!</v>
      </c>
      <c r="Q43" s="143" t="e">
        <f t="shared" si="16"/>
        <v>#DIV/0!</v>
      </c>
      <c r="R43" s="143" t="e">
        <f t="shared" si="16"/>
        <v>#DIV/0!</v>
      </c>
      <c r="S43" s="144" t="e">
        <f t="shared" si="16"/>
        <v>#DIV/0!</v>
      </c>
    </row>
    <row r="44" spans="1:19" s="57" customFormat="1" ht="18" customHeight="1" x14ac:dyDescent="0.2">
      <c r="A44" s="598" t="s">
        <v>107</v>
      </c>
      <c r="B44" s="388" t="s">
        <v>32</v>
      </c>
      <c r="C44" s="337">
        <f>(D44+E44)</f>
        <v>0</v>
      </c>
      <c r="D44" s="13">
        <f>(F44+H44+J44+L44+N44+P44+R44)</f>
        <v>0</v>
      </c>
      <c r="E44" s="338">
        <f>(G44+I44+K44+M44+O44+Q44+S44)</f>
        <v>0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5"/>
    </row>
    <row r="45" spans="1:19" s="57" customFormat="1" ht="18" customHeight="1" x14ac:dyDescent="0.2">
      <c r="A45" s="682"/>
      <c r="B45" s="408" t="s">
        <v>20</v>
      </c>
      <c r="C45" s="461">
        <v>1</v>
      </c>
      <c r="D45" s="121" t="e">
        <f t="shared" ref="D45:S45" si="17">(D44/$C44)</f>
        <v>#DIV/0!</v>
      </c>
      <c r="E45" s="462" t="e">
        <f t="shared" si="17"/>
        <v>#DIV/0!</v>
      </c>
      <c r="F45" s="121" t="e">
        <f t="shared" si="17"/>
        <v>#DIV/0!</v>
      </c>
      <c r="G45" s="121" t="e">
        <f t="shared" si="17"/>
        <v>#DIV/0!</v>
      </c>
      <c r="H45" s="121" t="e">
        <f t="shared" si="17"/>
        <v>#DIV/0!</v>
      </c>
      <c r="I45" s="121" t="e">
        <f t="shared" si="17"/>
        <v>#DIV/0!</v>
      </c>
      <c r="J45" s="121" t="e">
        <f t="shared" si="17"/>
        <v>#DIV/0!</v>
      </c>
      <c r="K45" s="121" t="e">
        <f t="shared" si="17"/>
        <v>#DIV/0!</v>
      </c>
      <c r="L45" s="121" t="e">
        <f t="shared" si="17"/>
        <v>#DIV/0!</v>
      </c>
      <c r="M45" s="121" t="e">
        <f t="shared" si="17"/>
        <v>#DIV/0!</v>
      </c>
      <c r="N45" s="121" t="e">
        <f t="shared" si="17"/>
        <v>#DIV/0!</v>
      </c>
      <c r="O45" s="121" t="e">
        <f t="shared" si="17"/>
        <v>#DIV/0!</v>
      </c>
      <c r="P45" s="121" t="e">
        <f t="shared" si="17"/>
        <v>#DIV/0!</v>
      </c>
      <c r="Q45" s="121" t="e">
        <f t="shared" si="17"/>
        <v>#DIV/0!</v>
      </c>
      <c r="R45" s="121" t="e">
        <f t="shared" si="17"/>
        <v>#DIV/0!</v>
      </c>
      <c r="S45" s="128" t="e">
        <f t="shared" si="17"/>
        <v>#DIV/0!</v>
      </c>
    </row>
    <row r="46" spans="1:19" s="57" customFormat="1" ht="27" customHeight="1" x14ac:dyDescent="0.2">
      <c r="A46" s="668" t="s">
        <v>108</v>
      </c>
      <c r="B46" s="675"/>
      <c r="C46" s="675"/>
      <c r="D46" s="675"/>
      <c r="E46" s="675"/>
      <c r="F46" s="675"/>
      <c r="G46" s="675"/>
      <c r="H46" s="675"/>
      <c r="I46" s="675"/>
      <c r="J46" s="675"/>
      <c r="K46" s="675"/>
      <c r="L46" s="675"/>
      <c r="M46" s="675"/>
      <c r="N46" s="675"/>
      <c r="O46" s="675"/>
      <c r="P46" s="675"/>
      <c r="Q46" s="675"/>
      <c r="R46" s="675"/>
      <c r="S46" s="676"/>
    </row>
    <row r="47" spans="1:19" s="57" customFormat="1" ht="18" customHeight="1" x14ac:dyDescent="0.2">
      <c r="A47" s="508" t="s">
        <v>109</v>
      </c>
      <c r="B47" s="313" t="s">
        <v>32</v>
      </c>
      <c r="C47" s="314"/>
      <c r="D47" s="203"/>
      <c r="E47" s="384"/>
      <c r="F47" s="203"/>
      <c r="G47" s="204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6"/>
    </row>
    <row r="48" spans="1:19" s="57" customFormat="1" ht="18" customHeight="1" x14ac:dyDescent="0.2">
      <c r="A48" s="646" t="s">
        <v>110</v>
      </c>
      <c r="B48" s="387" t="s">
        <v>32</v>
      </c>
      <c r="C48" s="337">
        <f>(D48+E48)</f>
        <v>0</v>
      </c>
      <c r="D48" s="13">
        <f>(F48+H48+J48+L48+N48+P48+R48)</f>
        <v>0</v>
      </c>
      <c r="E48" s="338">
        <f>(G48+I48+K48+M48+O48+Q48+S48)</f>
        <v>0</v>
      </c>
      <c r="F48" s="390"/>
      <c r="G48" s="200"/>
      <c r="H48" s="199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2"/>
    </row>
    <row r="49" spans="1:19" s="57" customFormat="1" ht="18" customHeight="1" x14ac:dyDescent="0.2">
      <c r="A49" s="677"/>
      <c r="B49" s="387" t="s">
        <v>20</v>
      </c>
      <c r="C49" s="325">
        <v>1</v>
      </c>
      <c r="D49" s="17" t="e">
        <f>(D48/$C48)</f>
        <v>#DIV/0!</v>
      </c>
      <c r="E49" s="101" t="e">
        <f t="shared" ref="E49:S49" si="18">(E48/$C48)</f>
        <v>#DIV/0!</v>
      </c>
      <c r="F49" s="17" t="e">
        <f t="shared" si="18"/>
        <v>#DIV/0!</v>
      </c>
      <c r="G49" s="17" t="e">
        <f t="shared" si="18"/>
        <v>#DIV/0!</v>
      </c>
      <c r="H49" s="17" t="e">
        <f t="shared" si="18"/>
        <v>#DIV/0!</v>
      </c>
      <c r="I49" s="17" t="e">
        <f t="shared" si="18"/>
        <v>#DIV/0!</v>
      </c>
      <c r="J49" s="17" t="e">
        <f t="shared" si="18"/>
        <v>#DIV/0!</v>
      </c>
      <c r="K49" s="17" t="e">
        <f t="shared" si="18"/>
        <v>#DIV/0!</v>
      </c>
      <c r="L49" s="17" t="e">
        <f t="shared" si="18"/>
        <v>#DIV/0!</v>
      </c>
      <c r="M49" s="17" t="e">
        <f t="shared" si="18"/>
        <v>#DIV/0!</v>
      </c>
      <c r="N49" s="17" t="e">
        <f t="shared" si="18"/>
        <v>#DIV/0!</v>
      </c>
      <c r="O49" s="17" t="e">
        <f t="shared" si="18"/>
        <v>#DIV/0!</v>
      </c>
      <c r="P49" s="17" t="e">
        <f t="shared" si="18"/>
        <v>#DIV/0!</v>
      </c>
      <c r="Q49" s="17" t="e">
        <f t="shared" si="18"/>
        <v>#DIV/0!</v>
      </c>
      <c r="R49" s="17" t="e">
        <f t="shared" si="18"/>
        <v>#DIV/0!</v>
      </c>
      <c r="S49" s="122" t="e">
        <f t="shared" si="18"/>
        <v>#DIV/0!</v>
      </c>
    </row>
    <row r="50" spans="1:19" s="57" customFormat="1" ht="18" customHeight="1" x14ac:dyDescent="0.2">
      <c r="A50" s="646" t="s">
        <v>111</v>
      </c>
      <c r="B50" s="387" t="s">
        <v>32</v>
      </c>
      <c r="C50" s="337">
        <f>(D50+E50)</f>
        <v>0</v>
      </c>
      <c r="D50" s="13">
        <f>(F50+H50+J50+L50+N50+P50+R50)</f>
        <v>0</v>
      </c>
      <c r="E50" s="338">
        <f>(G50+I50+K50+M50+O50+Q50+S50)</f>
        <v>0</v>
      </c>
      <c r="F50" s="390"/>
      <c r="G50" s="200"/>
      <c r="H50" s="199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2"/>
    </row>
    <row r="51" spans="1:19" s="57" customFormat="1" ht="18" customHeight="1" x14ac:dyDescent="0.2">
      <c r="A51" s="673"/>
      <c r="B51" s="387" t="s">
        <v>20</v>
      </c>
      <c r="C51" s="325">
        <v>1</v>
      </c>
      <c r="D51" s="17" t="e">
        <f t="shared" ref="D51:S51" si="19">(D50/$C50)</f>
        <v>#DIV/0!</v>
      </c>
      <c r="E51" s="101" t="e">
        <f t="shared" si="19"/>
        <v>#DIV/0!</v>
      </c>
      <c r="F51" s="17" t="e">
        <f t="shared" si="19"/>
        <v>#DIV/0!</v>
      </c>
      <c r="G51" s="17" t="e">
        <f t="shared" si="19"/>
        <v>#DIV/0!</v>
      </c>
      <c r="H51" s="17" t="e">
        <f t="shared" si="19"/>
        <v>#DIV/0!</v>
      </c>
      <c r="I51" s="17" t="e">
        <f t="shared" si="19"/>
        <v>#DIV/0!</v>
      </c>
      <c r="J51" s="17" t="e">
        <f t="shared" si="19"/>
        <v>#DIV/0!</v>
      </c>
      <c r="K51" s="17" t="e">
        <f t="shared" si="19"/>
        <v>#DIV/0!</v>
      </c>
      <c r="L51" s="17" t="e">
        <f t="shared" si="19"/>
        <v>#DIV/0!</v>
      </c>
      <c r="M51" s="17" t="e">
        <f t="shared" si="19"/>
        <v>#DIV/0!</v>
      </c>
      <c r="N51" s="17" t="e">
        <f t="shared" si="19"/>
        <v>#DIV/0!</v>
      </c>
      <c r="O51" s="17" t="e">
        <f t="shared" si="19"/>
        <v>#DIV/0!</v>
      </c>
      <c r="P51" s="17" t="e">
        <f t="shared" si="19"/>
        <v>#DIV/0!</v>
      </c>
      <c r="Q51" s="17" t="e">
        <f t="shared" si="19"/>
        <v>#DIV/0!</v>
      </c>
      <c r="R51" s="17" t="e">
        <f t="shared" si="19"/>
        <v>#DIV/0!</v>
      </c>
      <c r="S51" s="101" t="e">
        <f t="shared" si="19"/>
        <v>#DIV/0!</v>
      </c>
    </row>
    <row r="52" spans="1:19" s="57" customFormat="1" ht="18" customHeight="1" x14ac:dyDescent="0.2">
      <c r="A52" s="671" t="s">
        <v>112</v>
      </c>
      <c r="B52" s="388" t="s">
        <v>32</v>
      </c>
      <c r="C52" s="337">
        <f>(D52+E52)</f>
        <v>0</v>
      </c>
      <c r="D52" s="13">
        <f>(F52+H52+J52+L52+N52+P52+R52)</f>
        <v>0</v>
      </c>
      <c r="E52" s="338">
        <f>(G52+I52+K52+M52+O52+Q52+S52)</f>
        <v>0</v>
      </c>
      <c r="F52" s="391"/>
      <c r="G52" s="208"/>
      <c r="H52" s="207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10"/>
    </row>
    <row r="53" spans="1:19" s="57" customFormat="1" ht="18" customHeight="1" x14ac:dyDescent="0.2">
      <c r="A53" s="674"/>
      <c r="B53" s="413" t="s">
        <v>20</v>
      </c>
      <c r="C53" s="412">
        <v>1</v>
      </c>
      <c r="D53" s="36" t="e">
        <f t="shared" ref="D53:S53" si="20">(D52/$C52)</f>
        <v>#DIV/0!</v>
      </c>
      <c r="E53" s="123" t="e">
        <f t="shared" si="20"/>
        <v>#DIV/0!</v>
      </c>
      <c r="F53" s="36" t="e">
        <f t="shared" si="20"/>
        <v>#DIV/0!</v>
      </c>
      <c r="G53" s="36" t="e">
        <f t="shared" si="20"/>
        <v>#DIV/0!</v>
      </c>
      <c r="H53" s="36" t="e">
        <f t="shared" si="20"/>
        <v>#DIV/0!</v>
      </c>
      <c r="I53" s="36" t="e">
        <f t="shared" si="20"/>
        <v>#DIV/0!</v>
      </c>
      <c r="J53" s="36" t="e">
        <f t="shared" si="20"/>
        <v>#DIV/0!</v>
      </c>
      <c r="K53" s="36" t="e">
        <f t="shared" si="20"/>
        <v>#DIV/0!</v>
      </c>
      <c r="L53" s="36" t="e">
        <f t="shared" si="20"/>
        <v>#DIV/0!</v>
      </c>
      <c r="M53" s="36" t="e">
        <f t="shared" si="20"/>
        <v>#DIV/0!</v>
      </c>
      <c r="N53" s="36" t="e">
        <f t="shared" si="20"/>
        <v>#DIV/0!</v>
      </c>
      <c r="O53" s="36" t="e">
        <f t="shared" si="20"/>
        <v>#DIV/0!</v>
      </c>
      <c r="P53" s="36" t="e">
        <f t="shared" si="20"/>
        <v>#DIV/0!</v>
      </c>
      <c r="Q53" s="36" t="e">
        <f t="shared" si="20"/>
        <v>#DIV/0!</v>
      </c>
      <c r="R53" s="36" t="e">
        <f t="shared" si="20"/>
        <v>#DIV/0!</v>
      </c>
      <c r="S53" s="420" t="e">
        <f t="shared" si="20"/>
        <v>#DIV/0!</v>
      </c>
    </row>
    <row r="54" spans="1:19" s="57" customFormat="1" ht="18" customHeight="1" x14ac:dyDescent="0.2">
      <c r="A54" s="694"/>
      <c r="B54" s="695"/>
      <c r="C54" s="695"/>
      <c r="D54" s="695"/>
      <c r="E54" s="695"/>
      <c r="F54" s="695"/>
      <c r="G54" s="695"/>
      <c r="H54" s="695"/>
      <c r="I54" s="695"/>
      <c r="J54" s="695"/>
      <c r="K54" s="695"/>
      <c r="L54" s="695"/>
      <c r="M54" s="695"/>
      <c r="N54" s="695"/>
      <c r="O54" s="695"/>
      <c r="P54" s="695"/>
      <c r="Q54" s="695"/>
      <c r="R54" s="695"/>
      <c r="S54" s="696"/>
    </row>
    <row r="55" spans="1:19" s="57" customFormat="1" ht="18" customHeight="1" x14ac:dyDescent="0.2">
      <c r="A55" s="706" t="s">
        <v>130</v>
      </c>
      <c r="B55" s="457" t="s">
        <v>32</v>
      </c>
      <c r="C55" s="397">
        <f>(D55+E55)</f>
        <v>0</v>
      </c>
      <c r="D55" s="124">
        <f>(F55+H55+J55+L55+N55+P55+R55)</f>
        <v>0</v>
      </c>
      <c r="E55" s="398">
        <f>(G55+I55+K55+M55+O55+Q55+S55)</f>
        <v>0</v>
      </c>
      <c r="F55" s="464"/>
      <c r="G55" s="214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6"/>
    </row>
    <row r="56" spans="1:19" s="57" customFormat="1" ht="18" customHeight="1" x14ac:dyDescent="0.2">
      <c r="A56" s="707"/>
      <c r="B56" s="463" t="s">
        <v>20</v>
      </c>
      <c r="C56" s="453">
        <v>1</v>
      </c>
      <c r="D56" s="92" t="e">
        <f t="shared" ref="D56:S56" si="21">(D55/$C55)</f>
        <v>#DIV/0!</v>
      </c>
      <c r="E56" s="93" t="e">
        <f t="shared" si="21"/>
        <v>#DIV/0!</v>
      </c>
      <c r="F56" s="452" t="e">
        <f t="shared" si="21"/>
        <v>#DIV/0!</v>
      </c>
      <c r="G56" s="92" t="e">
        <f t="shared" si="21"/>
        <v>#DIV/0!</v>
      </c>
      <c r="H56" s="92" t="e">
        <f t="shared" si="21"/>
        <v>#DIV/0!</v>
      </c>
      <c r="I56" s="92" t="e">
        <f t="shared" si="21"/>
        <v>#DIV/0!</v>
      </c>
      <c r="J56" s="92" t="e">
        <f t="shared" si="21"/>
        <v>#DIV/0!</v>
      </c>
      <c r="K56" s="92" t="e">
        <f t="shared" si="21"/>
        <v>#DIV/0!</v>
      </c>
      <c r="L56" s="92" t="e">
        <f t="shared" si="21"/>
        <v>#DIV/0!</v>
      </c>
      <c r="M56" s="92" t="e">
        <f t="shared" si="21"/>
        <v>#DIV/0!</v>
      </c>
      <c r="N56" s="92" t="e">
        <f t="shared" si="21"/>
        <v>#DIV/0!</v>
      </c>
      <c r="O56" s="92" t="e">
        <f t="shared" si="21"/>
        <v>#DIV/0!</v>
      </c>
      <c r="P56" s="92" t="e">
        <f t="shared" si="21"/>
        <v>#DIV/0!</v>
      </c>
      <c r="Q56" s="92" t="e">
        <f t="shared" si="21"/>
        <v>#DIV/0!</v>
      </c>
      <c r="R56" s="92" t="e">
        <f t="shared" si="21"/>
        <v>#DIV/0!</v>
      </c>
      <c r="S56" s="93" t="e">
        <f t="shared" si="21"/>
        <v>#DIV/0!</v>
      </c>
    </row>
    <row r="57" spans="1:19" s="57" customFormat="1" ht="18" customHeight="1" x14ac:dyDescent="0.2">
      <c r="A57" s="671" t="s">
        <v>100</v>
      </c>
      <c r="B57" s="387" t="s">
        <v>32</v>
      </c>
      <c r="C57" s="337">
        <f>(D57+E57)</f>
        <v>0</v>
      </c>
      <c r="D57" s="13">
        <f>(F57+H57+J57+L57+N57+P57+R57)</f>
        <v>0</v>
      </c>
      <c r="E57" s="338">
        <f>(G57+I57+K57+M57+O57+Q57+S57)</f>
        <v>0</v>
      </c>
      <c r="F57" s="465"/>
      <c r="G57" s="217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2"/>
    </row>
    <row r="58" spans="1:19" s="57" customFormat="1" ht="18" customHeight="1" x14ac:dyDescent="0.2">
      <c r="A58" s="705"/>
      <c r="B58" s="387" t="s">
        <v>20</v>
      </c>
      <c r="C58" s="325">
        <v>1</v>
      </c>
      <c r="D58" s="17" t="e">
        <f t="shared" ref="D58:S58" si="22">(D57/$C57)</f>
        <v>#DIV/0!</v>
      </c>
      <c r="E58" s="454" t="e">
        <f t="shared" si="22"/>
        <v>#DIV/0!</v>
      </c>
      <c r="F58" s="119" t="e">
        <f t="shared" si="22"/>
        <v>#DIV/0!</v>
      </c>
      <c r="G58" s="119" t="e">
        <f t="shared" si="22"/>
        <v>#DIV/0!</v>
      </c>
      <c r="H58" s="119" t="e">
        <f t="shared" si="22"/>
        <v>#DIV/0!</v>
      </c>
      <c r="I58" s="119" t="e">
        <f t="shared" si="22"/>
        <v>#DIV/0!</v>
      </c>
      <c r="J58" s="119" t="e">
        <f t="shared" si="22"/>
        <v>#DIV/0!</v>
      </c>
      <c r="K58" s="119" t="e">
        <f t="shared" si="22"/>
        <v>#DIV/0!</v>
      </c>
      <c r="L58" s="119" t="e">
        <f t="shared" si="22"/>
        <v>#DIV/0!</v>
      </c>
      <c r="M58" s="119" t="e">
        <f t="shared" si="22"/>
        <v>#DIV/0!</v>
      </c>
      <c r="N58" s="119" t="e">
        <f t="shared" si="22"/>
        <v>#DIV/0!</v>
      </c>
      <c r="O58" s="119" t="e">
        <f t="shared" si="22"/>
        <v>#DIV/0!</v>
      </c>
      <c r="P58" s="119" t="e">
        <f t="shared" si="22"/>
        <v>#DIV/0!</v>
      </c>
      <c r="Q58" s="119" t="e">
        <f t="shared" si="22"/>
        <v>#DIV/0!</v>
      </c>
      <c r="R58" s="119" t="e">
        <f t="shared" si="22"/>
        <v>#DIV/0!</v>
      </c>
      <c r="S58" s="126" t="e">
        <f t="shared" si="22"/>
        <v>#DIV/0!</v>
      </c>
    </row>
    <row r="59" spans="1:19" s="57" customFormat="1" ht="18" customHeight="1" x14ac:dyDescent="0.2">
      <c r="A59" s="671" t="s">
        <v>100</v>
      </c>
      <c r="B59" s="387" t="s">
        <v>32</v>
      </c>
      <c r="C59" s="337">
        <f>(D59+E59)</f>
        <v>0</v>
      </c>
      <c r="D59" s="13">
        <f>(F59+H59+J59+L59+N59+P59+R59)</f>
        <v>0</v>
      </c>
      <c r="E59" s="338">
        <f>(G59+I59+K59+M59+O59+Q59+S59)</f>
        <v>0</v>
      </c>
      <c r="F59" s="390"/>
      <c r="G59" s="200"/>
      <c r="H59" s="199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2"/>
    </row>
    <row r="60" spans="1:19" s="57" customFormat="1" ht="18" customHeight="1" x14ac:dyDescent="0.2">
      <c r="A60" s="705"/>
      <c r="B60" s="387" t="s">
        <v>20</v>
      </c>
      <c r="C60" s="325">
        <v>1</v>
      </c>
      <c r="D60" s="17" t="e">
        <f t="shared" ref="D60:S60" si="23">(D59/$C59)</f>
        <v>#DIV/0!</v>
      </c>
      <c r="E60" s="454" t="e">
        <f t="shared" si="23"/>
        <v>#DIV/0!</v>
      </c>
      <c r="F60" s="119" t="e">
        <f t="shared" si="23"/>
        <v>#DIV/0!</v>
      </c>
      <c r="G60" s="119" t="e">
        <f t="shared" si="23"/>
        <v>#DIV/0!</v>
      </c>
      <c r="H60" s="119" t="e">
        <f t="shared" si="23"/>
        <v>#DIV/0!</v>
      </c>
      <c r="I60" s="119" t="e">
        <f t="shared" si="23"/>
        <v>#DIV/0!</v>
      </c>
      <c r="J60" s="119" t="e">
        <f t="shared" si="23"/>
        <v>#DIV/0!</v>
      </c>
      <c r="K60" s="119" t="e">
        <f t="shared" si="23"/>
        <v>#DIV/0!</v>
      </c>
      <c r="L60" s="119" t="e">
        <f t="shared" si="23"/>
        <v>#DIV/0!</v>
      </c>
      <c r="M60" s="119" t="e">
        <f t="shared" si="23"/>
        <v>#DIV/0!</v>
      </c>
      <c r="N60" s="119" t="e">
        <f t="shared" si="23"/>
        <v>#DIV/0!</v>
      </c>
      <c r="O60" s="119" t="e">
        <f t="shared" si="23"/>
        <v>#DIV/0!</v>
      </c>
      <c r="P60" s="119" t="e">
        <f t="shared" si="23"/>
        <v>#DIV/0!</v>
      </c>
      <c r="Q60" s="119" t="e">
        <f t="shared" si="23"/>
        <v>#DIV/0!</v>
      </c>
      <c r="R60" s="119" t="e">
        <f t="shared" si="23"/>
        <v>#DIV/0!</v>
      </c>
      <c r="S60" s="126" t="e">
        <f t="shared" si="23"/>
        <v>#DIV/0!</v>
      </c>
    </row>
    <row r="61" spans="1:19" s="57" customFormat="1" ht="18" customHeight="1" x14ac:dyDescent="0.2">
      <c r="A61" s="671" t="s">
        <v>100</v>
      </c>
      <c r="B61" s="387" t="s">
        <v>32</v>
      </c>
      <c r="C61" s="337">
        <f>(D61+E61)</f>
        <v>0</v>
      </c>
      <c r="D61" s="13">
        <f>(F61+H61+J61+L61+N61+P61+R61)</f>
        <v>0</v>
      </c>
      <c r="E61" s="338">
        <f>(G61+I61+K61+M61+O61+Q61+S61)</f>
        <v>0</v>
      </c>
      <c r="F61" s="390"/>
      <c r="G61" s="200"/>
      <c r="H61" s="199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2"/>
    </row>
    <row r="62" spans="1:19" s="57" customFormat="1" ht="18" customHeight="1" x14ac:dyDescent="0.2">
      <c r="A62" s="705"/>
      <c r="B62" s="387" t="s">
        <v>20</v>
      </c>
      <c r="C62" s="325">
        <v>1</v>
      </c>
      <c r="D62" s="17" t="e">
        <f t="shared" ref="D62:S62" si="24">(D61/$C61)</f>
        <v>#DIV/0!</v>
      </c>
      <c r="E62" s="454" t="e">
        <f t="shared" si="24"/>
        <v>#DIV/0!</v>
      </c>
      <c r="F62" s="119" t="e">
        <f t="shared" si="24"/>
        <v>#DIV/0!</v>
      </c>
      <c r="G62" s="119" t="e">
        <f t="shared" si="24"/>
        <v>#DIV/0!</v>
      </c>
      <c r="H62" s="119" t="e">
        <f t="shared" si="24"/>
        <v>#DIV/0!</v>
      </c>
      <c r="I62" s="119" t="e">
        <f t="shared" si="24"/>
        <v>#DIV/0!</v>
      </c>
      <c r="J62" s="119" t="e">
        <f t="shared" si="24"/>
        <v>#DIV/0!</v>
      </c>
      <c r="K62" s="119" t="e">
        <f t="shared" si="24"/>
        <v>#DIV/0!</v>
      </c>
      <c r="L62" s="119" t="e">
        <f t="shared" si="24"/>
        <v>#DIV/0!</v>
      </c>
      <c r="M62" s="119" t="e">
        <f t="shared" si="24"/>
        <v>#DIV/0!</v>
      </c>
      <c r="N62" s="119" t="e">
        <f t="shared" si="24"/>
        <v>#DIV/0!</v>
      </c>
      <c r="O62" s="119" t="e">
        <f t="shared" si="24"/>
        <v>#DIV/0!</v>
      </c>
      <c r="P62" s="119" t="e">
        <f t="shared" si="24"/>
        <v>#DIV/0!</v>
      </c>
      <c r="Q62" s="119" t="e">
        <f t="shared" si="24"/>
        <v>#DIV/0!</v>
      </c>
      <c r="R62" s="119" t="e">
        <f t="shared" si="24"/>
        <v>#DIV/0!</v>
      </c>
      <c r="S62" s="126" t="e">
        <f t="shared" si="24"/>
        <v>#DIV/0!</v>
      </c>
    </row>
    <row r="63" spans="1:19" s="57" customFormat="1" ht="18" customHeight="1" x14ac:dyDescent="0.2">
      <c r="A63" s="671" t="s">
        <v>100</v>
      </c>
      <c r="B63" s="387" t="s">
        <v>32</v>
      </c>
      <c r="C63" s="337">
        <f>(D63+E63)</f>
        <v>0</v>
      </c>
      <c r="D63" s="13">
        <f>(F63+H63+J63+L63+N63+P63+R63)</f>
        <v>0</v>
      </c>
      <c r="E63" s="338">
        <f>(G63+I63+K63+M63+O63+Q63+S63)</f>
        <v>0</v>
      </c>
      <c r="F63" s="390"/>
      <c r="G63" s="200"/>
      <c r="H63" s="199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2"/>
    </row>
    <row r="64" spans="1:19" s="57" customFormat="1" ht="18" customHeight="1" x14ac:dyDescent="0.2">
      <c r="A64" s="705"/>
      <c r="B64" s="387" t="s">
        <v>20</v>
      </c>
      <c r="C64" s="325">
        <v>1</v>
      </c>
      <c r="D64" s="17" t="e">
        <f t="shared" ref="D64:S64" si="25">(D63/$C63)</f>
        <v>#DIV/0!</v>
      </c>
      <c r="E64" s="454" t="e">
        <f t="shared" si="25"/>
        <v>#DIV/0!</v>
      </c>
      <c r="F64" s="119" t="e">
        <f t="shared" si="25"/>
        <v>#DIV/0!</v>
      </c>
      <c r="G64" s="119" t="e">
        <f t="shared" si="25"/>
        <v>#DIV/0!</v>
      </c>
      <c r="H64" s="119" t="e">
        <f t="shared" si="25"/>
        <v>#DIV/0!</v>
      </c>
      <c r="I64" s="119" t="e">
        <f t="shared" si="25"/>
        <v>#DIV/0!</v>
      </c>
      <c r="J64" s="119" t="e">
        <f t="shared" si="25"/>
        <v>#DIV/0!</v>
      </c>
      <c r="K64" s="119" t="e">
        <f t="shared" si="25"/>
        <v>#DIV/0!</v>
      </c>
      <c r="L64" s="119" t="e">
        <f t="shared" si="25"/>
        <v>#DIV/0!</v>
      </c>
      <c r="M64" s="119" t="e">
        <f t="shared" si="25"/>
        <v>#DIV/0!</v>
      </c>
      <c r="N64" s="119" t="e">
        <f t="shared" si="25"/>
        <v>#DIV/0!</v>
      </c>
      <c r="O64" s="119" t="e">
        <f t="shared" si="25"/>
        <v>#DIV/0!</v>
      </c>
      <c r="P64" s="119" t="e">
        <f t="shared" si="25"/>
        <v>#DIV/0!</v>
      </c>
      <c r="Q64" s="119" t="e">
        <f t="shared" si="25"/>
        <v>#DIV/0!</v>
      </c>
      <c r="R64" s="119" t="e">
        <f t="shared" si="25"/>
        <v>#DIV/0!</v>
      </c>
      <c r="S64" s="126" t="e">
        <f t="shared" si="25"/>
        <v>#DIV/0!</v>
      </c>
    </row>
    <row r="65" spans="1:19" s="57" customFormat="1" ht="18" customHeight="1" x14ac:dyDescent="0.2">
      <c r="A65" s="671" t="s">
        <v>100</v>
      </c>
      <c r="B65" s="387" t="s">
        <v>32</v>
      </c>
      <c r="C65" s="337">
        <f>(D65+E65)</f>
        <v>0</v>
      </c>
      <c r="D65" s="13">
        <f>(F65+H65+J65+L65+N65+P65+R65)</f>
        <v>0</v>
      </c>
      <c r="E65" s="338">
        <f>(G65+I65+K65+M65+O65+Q65+S65)</f>
        <v>0</v>
      </c>
      <c r="F65" s="390"/>
      <c r="G65" s="200"/>
      <c r="H65" s="199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2"/>
    </row>
    <row r="66" spans="1:19" s="57" customFormat="1" ht="18" customHeight="1" x14ac:dyDescent="0.2">
      <c r="A66" s="705"/>
      <c r="B66" s="408" t="s">
        <v>20</v>
      </c>
      <c r="C66" s="455">
        <v>1</v>
      </c>
      <c r="D66" s="67" t="e">
        <f t="shared" ref="D66:S66" si="26">(D65/$C65)</f>
        <v>#DIV/0!</v>
      </c>
      <c r="E66" s="456" t="e">
        <f t="shared" si="26"/>
        <v>#DIV/0!</v>
      </c>
      <c r="F66" s="119" t="e">
        <f t="shared" si="26"/>
        <v>#DIV/0!</v>
      </c>
      <c r="G66" s="119" t="e">
        <f t="shared" si="26"/>
        <v>#DIV/0!</v>
      </c>
      <c r="H66" s="119" t="e">
        <f t="shared" si="26"/>
        <v>#DIV/0!</v>
      </c>
      <c r="I66" s="119" t="e">
        <f t="shared" si="26"/>
        <v>#DIV/0!</v>
      </c>
      <c r="J66" s="119" t="e">
        <f t="shared" si="26"/>
        <v>#DIV/0!</v>
      </c>
      <c r="K66" s="119" t="e">
        <f t="shared" si="26"/>
        <v>#DIV/0!</v>
      </c>
      <c r="L66" s="119" t="e">
        <f t="shared" si="26"/>
        <v>#DIV/0!</v>
      </c>
      <c r="M66" s="119" t="e">
        <f t="shared" si="26"/>
        <v>#DIV/0!</v>
      </c>
      <c r="N66" s="119" t="e">
        <f t="shared" si="26"/>
        <v>#DIV/0!</v>
      </c>
      <c r="O66" s="119" t="e">
        <f t="shared" si="26"/>
        <v>#DIV/0!</v>
      </c>
      <c r="P66" s="119" t="e">
        <f t="shared" si="26"/>
        <v>#DIV/0!</v>
      </c>
      <c r="Q66" s="119" t="e">
        <f t="shared" si="26"/>
        <v>#DIV/0!</v>
      </c>
      <c r="R66" s="119" t="e">
        <f t="shared" si="26"/>
        <v>#DIV/0!</v>
      </c>
      <c r="S66" s="126" t="e">
        <f t="shared" si="26"/>
        <v>#DIV/0!</v>
      </c>
    </row>
    <row r="67" spans="1:19" s="62" customFormat="1" ht="27" customHeight="1" x14ac:dyDescent="0.2">
      <c r="A67" s="665" t="s">
        <v>128</v>
      </c>
      <c r="B67" s="680"/>
      <c r="C67" s="680"/>
      <c r="D67" s="680"/>
      <c r="E67" s="680"/>
      <c r="F67" s="680"/>
      <c r="G67" s="680"/>
      <c r="H67" s="680"/>
      <c r="I67" s="680"/>
      <c r="J67" s="680"/>
      <c r="K67" s="680"/>
      <c r="L67" s="680"/>
      <c r="M67" s="680"/>
      <c r="N67" s="680"/>
      <c r="O67" s="680"/>
      <c r="P67" s="680"/>
      <c r="Q67" s="680"/>
      <c r="R67" s="680"/>
      <c r="S67" s="681"/>
    </row>
    <row r="68" spans="1:19" s="57" customFormat="1" ht="27" customHeight="1" x14ac:dyDescent="0.2">
      <c r="A68" s="508" t="s">
        <v>129</v>
      </c>
      <c r="B68" s="313" t="s">
        <v>32</v>
      </c>
      <c r="C68" s="314"/>
      <c r="D68" s="203"/>
      <c r="E68" s="384"/>
      <c r="F68" s="203"/>
      <c r="G68" s="204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6"/>
    </row>
    <row r="69" spans="1:19" ht="18" customHeight="1" x14ac:dyDescent="0.2">
      <c r="A69" s="212" t="s">
        <v>102</v>
      </c>
      <c r="B69" s="466" t="s">
        <v>20</v>
      </c>
      <c r="C69" s="468"/>
      <c r="D69" s="218"/>
      <c r="E69" s="219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9"/>
    </row>
    <row r="70" spans="1:19" s="57" customFormat="1" ht="18" customHeight="1" x14ac:dyDescent="0.2">
      <c r="A70" s="683" t="s">
        <v>103</v>
      </c>
      <c r="B70" s="388" t="s">
        <v>32</v>
      </c>
      <c r="C70" s="337">
        <f>(D70+E70)</f>
        <v>0</v>
      </c>
      <c r="D70" s="13">
        <f>(F70+H70+J70+L70+N70+P70+R70)</f>
        <v>0</v>
      </c>
      <c r="E70" s="338">
        <f>(G70+I70+K70+M70+O70+Q70+S70)</f>
        <v>0</v>
      </c>
      <c r="F70" s="467"/>
      <c r="G70" s="220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8"/>
    </row>
    <row r="71" spans="1:19" s="57" customFormat="1" ht="18" customHeight="1" x14ac:dyDescent="0.2">
      <c r="A71" s="599"/>
      <c r="B71" s="387" t="s">
        <v>20</v>
      </c>
      <c r="C71" s="325">
        <v>1</v>
      </c>
      <c r="D71" s="17" t="e">
        <f t="shared" ref="D71:S71" si="27">(D70/$C70)</f>
        <v>#DIV/0!</v>
      </c>
      <c r="E71" s="454" t="e">
        <f t="shared" si="27"/>
        <v>#DIV/0!</v>
      </c>
      <c r="F71" s="119" t="e">
        <f t="shared" si="27"/>
        <v>#DIV/0!</v>
      </c>
      <c r="G71" s="119" t="e">
        <f t="shared" si="27"/>
        <v>#DIV/0!</v>
      </c>
      <c r="H71" s="119" t="e">
        <f t="shared" si="27"/>
        <v>#DIV/0!</v>
      </c>
      <c r="I71" s="119" t="e">
        <f t="shared" si="27"/>
        <v>#DIV/0!</v>
      </c>
      <c r="J71" s="119" t="e">
        <f t="shared" si="27"/>
        <v>#DIV/0!</v>
      </c>
      <c r="K71" s="119" t="e">
        <f t="shared" si="27"/>
        <v>#DIV/0!</v>
      </c>
      <c r="L71" s="119" t="e">
        <f t="shared" si="27"/>
        <v>#DIV/0!</v>
      </c>
      <c r="M71" s="119" t="e">
        <f t="shared" si="27"/>
        <v>#DIV/0!</v>
      </c>
      <c r="N71" s="119" t="e">
        <f t="shared" si="27"/>
        <v>#DIV/0!</v>
      </c>
      <c r="O71" s="119" t="e">
        <f t="shared" si="27"/>
        <v>#DIV/0!</v>
      </c>
      <c r="P71" s="119" t="e">
        <f t="shared" si="27"/>
        <v>#DIV/0!</v>
      </c>
      <c r="Q71" s="119" t="e">
        <f t="shared" si="27"/>
        <v>#DIV/0!</v>
      </c>
      <c r="R71" s="119" t="e">
        <f t="shared" si="27"/>
        <v>#DIV/0!</v>
      </c>
      <c r="S71" s="126" t="e">
        <f t="shared" si="27"/>
        <v>#DIV/0!</v>
      </c>
    </row>
    <row r="72" spans="1:19" s="57" customFormat="1" ht="18" customHeight="1" x14ac:dyDescent="0.2">
      <c r="A72" s="598" t="s">
        <v>119</v>
      </c>
      <c r="B72" s="387" t="s">
        <v>32</v>
      </c>
      <c r="C72" s="337">
        <f>(D72+E72)</f>
        <v>0</v>
      </c>
      <c r="D72" s="13">
        <f>(F72+H72+J72+L72+N72+P72+R72)</f>
        <v>0</v>
      </c>
      <c r="E72" s="338">
        <f>(G72+I72+K72+M72+O72+Q72+S72)</f>
        <v>0</v>
      </c>
      <c r="F72" s="390"/>
      <c r="G72" s="200"/>
      <c r="H72" s="199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2"/>
    </row>
    <row r="73" spans="1:19" s="57" customFormat="1" ht="18" customHeight="1" x14ac:dyDescent="0.2">
      <c r="A73" s="599"/>
      <c r="B73" s="387" t="s">
        <v>20</v>
      </c>
      <c r="C73" s="325">
        <v>1</v>
      </c>
      <c r="D73" s="17" t="e">
        <f t="shared" ref="D73:S73" si="28">(D72/$C72)</f>
        <v>#DIV/0!</v>
      </c>
      <c r="E73" s="454" t="e">
        <f t="shared" si="28"/>
        <v>#DIV/0!</v>
      </c>
      <c r="F73" s="119" t="e">
        <f t="shared" si="28"/>
        <v>#DIV/0!</v>
      </c>
      <c r="G73" s="119" t="e">
        <f t="shared" si="28"/>
        <v>#DIV/0!</v>
      </c>
      <c r="H73" s="119" t="e">
        <f t="shared" si="28"/>
        <v>#DIV/0!</v>
      </c>
      <c r="I73" s="119" t="e">
        <f t="shared" si="28"/>
        <v>#DIV/0!</v>
      </c>
      <c r="J73" s="119" t="e">
        <f t="shared" si="28"/>
        <v>#DIV/0!</v>
      </c>
      <c r="K73" s="119" t="e">
        <f t="shared" si="28"/>
        <v>#DIV/0!</v>
      </c>
      <c r="L73" s="119" t="e">
        <f t="shared" si="28"/>
        <v>#DIV/0!</v>
      </c>
      <c r="M73" s="119" t="e">
        <f t="shared" si="28"/>
        <v>#DIV/0!</v>
      </c>
      <c r="N73" s="119" t="e">
        <f t="shared" si="28"/>
        <v>#DIV/0!</v>
      </c>
      <c r="O73" s="119" t="e">
        <f t="shared" si="28"/>
        <v>#DIV/0!</v>
      </c>
      <c r="P73" s="119" t="e">
        <f t="shared" si="28"/>
        <v>#DIV/0!</v>
      </c>
      <c r="Q73" s="119" t="e">
        <f t="shared" si="28"/>
        <v>#DIV/0!</v>
      </c>
      <c r="R73" s="119" t="e">
        <f t="shared" si="28"/>
        <v>#DIV/0!</v>
      </c>
      <c r="S73" s="126" t="e">
        <f t="shared" si="28"/>
        <v>#DIV/0!</v>
      </c>
    </row>
    <row r="74" spans="1:19" s="5" customFormat="1" ht="15.6" customHeight="1" x14ac:dyDescent="0.2">
      <c r="A74" s="596" t="s">
        <v>34</v>
      </c>
      <c r="B74" s="85" t="s">
        <v>32</v>
      </c>
      <c r="C74" s="283">
        <v>0</v>
      </c>
      <c r="D74" s="13">
        <f>(F74+H74+J74+L74+N74+P74+R74)</f>
        <v>0</v>
      </c>
      <c r="E74" s="338">
        <f>(G74+I74+K74+M74+O74+Q74+S74)</f>
        <v>0</v>
      </c>
      <c r="F74" s="287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42"/>
    </row>
    <row r="75" spans="1:19" s="5" customFormat="1" ht="15.6" customHeight="1" x14ac:dyDescent="0.2">
      <c r="A75" s="597"/>
      <c r="B75" s="85" t="s">
        <v>20</v>
      </c>
      <c r="C75" s="325">
        <v>1</v>
      </c>
      <c r="D75" s="143" t="e">
        <f t="shared" ref="D75:S75" si="29">(D74/$C74)</f>
        <v>#DIV/0!</v>
      </c>
      <c r="E75" s="277" t="e">
        <f t="shared" si="29"/>
        <v>#DIV/0!</v>
      </c>
      <c r="F75" s="278" t="e">
        <f t="shared" si="29"/>
        <v>#DIV/0!</v>
      </c>
      <c r="G75" s="143" t="e">
        <f t="shared" si="29"/>
        <v>#DIV/0!</v>
      </c>
      <c r="H75" s="143" t="e">
        <f t="shared" si="29"/>
        <v>#DIV/0!</v>
      </c>
      <c r="I75" s="143" t="e">
        <f t="shared" si="29"/>
        <v>#DIV/0!</v>
      </c>
      <c r="J75" s="143" t="e">
        <f t="shared" si="29"/>
        <v>#DIV/0!</v>
      </c>
      <c r="K75" s="143" t="e">
        <f t="shared" si="29"/>
        <v>#DIV/0!</v>
      </c>
      <c r="L75" s="143" t="e">
        <f t="shared" si="29"/>
        <v>#DIV/0!</v>
      </c>
      <c r="M75" s="143" t="e">
        <f t="shared" si="29"/>
        <v>#DIV/0!</v>
      </c>
      <c r="N75" s="143" t="e">
        <f t="shared" si="29"/>
        <v>#DIV/0!</v>
      </c>
      <c r="O75" s="143" t="e">
        <f t="shared" si="29"/>
        <v>#DIV/0!</v>
      </c>
      <c r="P75" s="143" t="e">
        <f t="shared" si="29"/>
        <v>#DIV/0!</v>
      </c>
      <c r="Q75" s="143" t="e">
        <f t="shared" si="29"/>
        <v>#DIV/0!</v>
      </c>
      <c r="R75" s="143" t="e">
        <f t="shared" si="29"/>
        <v>#DIV/0!</v>
      </c>
      <c r="S75" s="144" t="e">
        <f t="shared" si="29"/>
        <v>#DIV/0!</v>
      </c>
    </row>
    <row r="76" spans="1:19" s="5" customFormat="1" ht="15.6" customHeight="1" x14ac:dyDescent="0.2">
      <c r="A76" s="596" t="s">
        <v>35</v>
      </c>
      <c r="B76" s="85" t="s">
        <v>32</v>
      </c>
      <c r="C76" s="283">
        <v>0</v>
      </c>
      <c r="D76" s="13">
        <f>(F76+H76+J76+L76+N76+P76+R76)</f>
        <v>0</v>
      </c>
      <c r="E76" s="338">
        <f>(G76+I76+K76+M76+O76+Q76+S76)</f>
        <v>0</v>
      </c>
      <c r="F76" s="287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42"/>
    </row>
    <row r="77" spans="1:19" s="5" customFormat="1" ht="15.6" customHeight="1" x14ac:dyDescent="0.2">
      <c r="A77" s="597"/>
      <c r="B77" s="85" t="s">
        <v>20</v>
      </c>
      <c r="C77" s="325">
        <v>1</v>
      </c>
      <c r="D77" s="143" t="e">
        <f t="shared" ref="D77:S77" si="30">(D76/$C76)</f>
        <v>#DIV/0!</v>
      </c>
      <c r="E77" s="277" t="e">
        <f t="shared" si="30"/>
        <v>#DIV/0!</v>
      </c>
      <c r="F77" s="278" t="e">
        <f t="shared" si="30"/>
        <v>#DIV/0!</v>
      </c>
      <c r="G77" s="143" t="e">
        <f t="shared" si="30"/>
        <v>#DIV/0!</v>
      </c>
      <c r="H77" s="143" t="e">
        <f t="shared" si="30"/>
        <v>#DIV/0!</v>
      </c>
      <c r="I77" s="143" t="e">
        <f t="shared" si="30"/>
        <v>#DIV/0!</v>
      </c>
      <c r="J77" s="143" t="e">
        <f t="shared" si="30"/>
        <v>#DIV/0!</v>
      </c>
      <c r="K77" s="143" t="e">
        <f t="shared" si="30"/>
        <v>#DIV/0!</v>
      </c>
      <c r="L77" s="143" t="e">
        <f t="shared" si="30"/>
        <v>#DIV/0!</v>
      </c>
      <c r="M77" s="143" t="e">
        <f t="shared" si="30"/>
        <v>#DIV/0!</v>
      </c>
      <c r="N77" s="143" t="e">
        <f t="shared" si="30"/>
        <v>#DIV/0!</v>
      </c>
      <c r="O77" s="143" t="e">
        <f t="shared" si="30"/>
        <v>#DIV/0!</v>
      </c>
      <c r="P77" s="143" t="e">
        <f t="shared" si="30"/>
        <v>#DIV/0!</v>
      </c>
      <c r="Q77" s="143" t="e">
        <f t="shared" si="30"/>
        <v>#DIV/0!</v>
      </c>
      <c r="R77" s="143" t="e">
        <f t="shared" si="30"/>
        <v>#DIV/0!</v>
      </c>
      <c r="S77" s="144" t="e">
        <f t="shared" si="30"/>
        <v>#DIV/0!</v>
      </c>
    </row>
    <row r="78" spans="1:19" s="57" customFormat="1" ht="18" customHeight="1" x14ac:dyDescent="0.2">
      <c r="A78" s="663" t="s">
        <v>120</v>
      </c>
      <c r="B78" s="387" t="s">
        <v>32</v>
      </c>
      <c r="C78" s="337">
        <f>(D78+E78)</f>
        <v>0</v>
      </c>
      <c r="D78" s="13">
        <f>(F78+H78+J78+L78+N78+P78+R78)</f>
        <v>0</v>
      </c>
      <c r="E78" s="338">
        <f>(G78+I78+K78+M78+O78+Q78+S78)</f>
        <v>0</v>
      </c>
      <c r="F78" s="390"/>
      <c r="G78" s="200"/>
      <c r="H78" s="199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2"/>
    </row>
    <row r="79" spans="1:19" s="57" customFormat="1" ht="18" customHeight="1" x14ac:dyDescent="0.2">
      <c r="A79" s="684"/>
      <c r="B79" s="459" t="s">
        <v>20</v>
      </c>
      <c r="C79" s="455">
        <v>1</v>
      </c>
      <c r="D79" s="67" t="e">
        <f t="shared" ref="D79:S79" si="31">(D78/$C78)</f>
        <v>#DIV/0!</v>
      </c>
      <c r="E79" s="456" t="e">
        <f t="shared" si="31"/>
        <v>#DIV/0!</v>
      </c>
      <c r="F79" s="119" t="e">
        <f t="shared" si="31"/>
        <v>#DIV/0!</v>
      </c>
      <c r="G79" s="119" t="e">
        <f t="shared" si="31"/>
        <v>#DIV/0!</v>
      </c>
      <c r="H79" s="119" t="e">
        <f t="shared" si="31"/>
        <v>#DIV/0!</v>
      </c>
      <c r="I79" s="119" t="e">
        <f t="shared" si="31"/>
        <v>#DIV/0!</v>
      </c>
      <c r="J79" s="119" t="e">
        <f t="shared" si="31"/>
        <v>#DIV/0!</v>
      </c>
      <c r="K79" s="119" t="e">
        <f t="shared" si="31"/>
        <v>#DIV/0!</v>
      </c>
      <c r="L79" s="119" t="e">
        <f t="shared" si="31"/>
        <v>#DIV/0!</v>
      </c>
      <c r="M79" s="119" t="e">
        <f t="shared" si="31"/>
        <v>#DIV/0!</v>
      </c>
      <c r="N79" s="119" t="e">
        <f t="shared" si="31"/>
        <v>#DIV/0!</v>
      </c>
      <c r="O79" s="119" t="e">
        <f t="shared" si="31"/>
        <v>#DIV/0!</v>
      </c>
      <c r="P79" s="119" t="e">
        <f t="shared" si="31"/>
        <v>#DIV/0!</v>
      </c>
      <c r="Q79" s="119" t="e">
        <f t="shared" si="31"/>
        <v>#DIV/0!</v>
      </c>
      <c r="R79" s="119" t="e">
        <f t="shared" si="31"/>
        <v>#DIV/0!</v>
      </c>
      <c r="S79" s="126" t="e">
        <f t="shared" si="31"/>
        <v>#DIV/0!</v>
      </c>
    </row>
    <row r="80" spans="1:19" s="57" customFormat="1" ht="27" customHeight="1" x14ac:dyDescent="0.2">
      <c r="A80" s="665" t="s">
        <v>121</v>
      </c>
      <c r="B80" s="680"/>
      <c r="C80" s="680"/>
      <c r="D80" s="680"/>
      <c r="E80" s="680"/>
      <c r="F80" s="680"/>
      <c r="G80" s="680"/>
      <c r="H80" s="680"/>
      <c r="I80" s="680"/>
      <c r="J80" s="680"/>
      <c r="K80" s="680"/>
      <c r="L80" s="680"/>
      <c r="M80" s="680"/>
      <c r="N80" s="680"/>
      <c r="O80" s="680"/>
      <c r="P80" s="680"/>
      <c r="Q80" s="680"/>
      <c r="R80" s="680"/>
      <c r="S80" s="681"/>
    </row>
    <row r="81" spans="1:19" s="57" customFormat="1" ht="27" customHeight="1" x14ac:dyDescent="0.2">
      <c r="A81" s="508" t="s">
        <v>129</v>
      </c>
      <c r="B81" s="313" t="s">
        <v>32</v>
      </c>
      <c r="C81" s="314"/>
      <c r="D81" s="203"/>
      <c r="E81" s="384"/>
      <c r="F81" s="203"/>
      <c r="G81" s="204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6"/>
    </row>
    <row r="82" spans="1:19" s="57" customFormat="1" ht="18" customHeight="1" x14ac:dyDescent="0.2">
      <c r="A82" s="598" t="s">
        <v>33</v>
      </c>
      <c r="B82" s="320" t="s">
        <v>24</v>
      </c>
      <c r="C82" s="337">
        <f>(D82+E82)</f>
        <v>0</v>
      </c>
      <c r="D82" s="13">
        <f>(F82+H82+J82+L82+N82+P82+R82)</f>
        <v>0</v>
      </c>
      <c r="E82" s="338">
        <f>(G82+I82+K82+M82+O82+Q82+S82)</f>
        <v>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3"/>
    </row>
    <row r="83" spans="1:19" s="57" customFormat="1" ht="18" customHeight="1" x14ac:dyDescent="0.2">
      <c r="A83" s="599"/>
      <c r="B83" s="81" t="s">
        <v>20</v>
      </c>
      <c r="C83" s="325">
        <v>1</v>
      </c>
      <c r="D83" s="17" t="e">
        <f>(D82/$C82)</f>
        <v>#DIV/0!</v>
      </c>
      <c r="E83" s="460" t="e">
        <f t="shared" ref="E83:S83" si="32">(E82/$C82)</f>
        <v>#DIV/0!</v>
      </c>
      <c r="F83" s="120" t="e">
        <f t="shared" si="32"/>
        <v>#DIV/0!</v>
      </c>
      <c r="G83" s="120" t="e">
        <f t="shared" si="32"/>
        <v>#DIV/0!</v>
      </c>
      <c r="H83" s="120" t="e">
        <f t="shared" si="32"/>
        <v>#DIV/0!</v>
      </c>
      <c r="I83" s="120" t="e">
        <f t="shared" si="32"/>
        <v>#DIV/0!</v>
      </c>
      <c r="J83" s="120" t="e">
        <f t="shared" si="32"/>
        <v>#DIV/0!</v>
      </c>
      <c r="K83" s="120" t="e">
        <f t="shared" si="32"/>
        <v>#DIV/0!</v>
      </c>
      <c r="L83" s="120" t="e">
        <f t="shared" si="32"/>
        <v>#DIV/0!</v>
      </c>
      <c r="M83" s="120" t="e">
        <f t="shared" si="32"/>
        <v>#DIV/0!</v>
      </c>
      <c r="N83" s="120" t="e">
        <f t="shared" si="32"/>
        <v>#DIV/0!</v>
      </c>
      <c r="O83" s="120" t="e">
        <f t="shared" si="32"/>
        <v>#DIV/0!</v>
      </c>
      <c r="P83" s="120" t="e">
        <f t="shared" si="32"/>
        <v>#DIV/0!</v>
      </c>
      <c r="Q83" s="120" t="e">
        <f t="shared" si="32"/>
        <v>#DIV/0!</v>
      </c>
      <c r="R83" s="120" t="e">
        <f t="shared" si="32"/>
        <v>#DIV/0!</v>
      </c>
      <c r="S83" s="127" t="e">
        <f t="shared" si="32"/>
        <v>#DIV/0!</v>
      </c>
    </row>
    <row r="84" spans="1:19" s="57" customFormat="1" ht="18" customHeight="1" x14ac:dyDescent="0.2">
      <c r="A84" s="598" t="s">
        <v>106</v>
      </c>
      <c r="B84" s="79" t="s">
        <v>32</v>
      </c>
      <c r="C84" s="337">
        <f>(D84+E84)</f>
        <v>0</v>
      </c>
      <c r="D84" s="13">
        <f>(F84+H84+J84+L84+N84+P84+R84)</f>
        <v>0</v>
      </c>
      <c r="E84" s="338">
        <f>(G84+I84+K84+M84+O84+Q84+S84)</f>
        <v>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3"/>
    </row>
    <row r="85" spans="1:19" s="57" customFormat="1" ht="18" customHeight="1" x14ac:dyDescent="0.2">
      <c r="A85" s="599"/>
      <c r="B85" s="79" t="s">
        <v>20</v>
      </c>
      <c r="C85" s="325">
        <v>1</v>
      </c>
      <c r="D85" s="17" t="e">
        <f t="shared" ref="D85:S85" si="33">(D84/$C84)</f>
        <v>#DIV/0!</v>
      </c>
      <c r="E85" s="460" t="e">
        <f t="shared" si="33"/>
        <v>#DIV/0!</v>
      </c>
      <c r="F85" s="120" t="e">
        <f t="shared" si="33"/>
        <v>#DIV/0!</v>
      </c>
      <c r="G85" s="120" t="e">
        <f t="shared" si="33"/>
        <v>#DIV/0!</v>
      </c>
      <c r="H85" s="120" t="e">
        <f t="shared" si="33"/>
        <v>#DIV/0!</v>
      </c>
      <c r="I85" s="120" t="e">
        <f t="shared" si="33"/>
        <v>#DIV/0!</v>
      </c>
      <c r="J85" s="120" t="e">
        <f t="shared" si="33"/>
        <v>#DIV/0!</v>
      </c>
      <c r="K85" s="120" t="e">
        <f t="shared" si="33"/>
        <v>#DIV/0!</v>
      </c>
      <c r="L85" s="120" t="e">
        <f t="shared" si="33"/>
        <v>#DIV/0!</v>
      </c>
      <c r="M85" s="120" t="e">
        <f t="shared" si="33"/>
        <v>#DIV/0!</v>
      </c>
      <c r="N85" s="120" t="e">
        <f t="shared" si="33"/>
        <v>#DIV/0!</v>
      </c>
      <c r="O85" s="120" t="e">
        <f t="shared" si="33"/>
        <v>#DIV/0!</v>
      </c>
      <c r="P85" s="120" t="e">
        <f t="shared" si="33"/>
        <v>#DIV/0!</v>
      </c>
      <c r="Q85" s="120" t="e">
        <f t="shared" si="33"/>
        <v>#DIV/0!</v>
      </c>
      <c r="R85" s="120" t="e">
        <f t="shared" si="33"/>
        <v>#DIV/0!</v>
      </c>
      <c r="S85" s="127" t="e">
        <f t="shared" si="33"/>
        <v>#DIV/0!</v>
      </c>
    </row>
    <row r="86" spans="1:19" s="5" customFormat="1" ht="15.6" customHeight="1" x14ac:dyDescent="0.2">
      <c r="A86" s="596" t="s">
        <v>34</v>
      </c>
      <c r="B86" s="85" t="s">
        <v>32</v>
      </c>
      <c r="C86" s="283">
        <v>0</v>
      </c>
      <c r="D86" s="13">
        <f>(F86+H86+J86+L86+N86+P86+R86)</f>
        <v>0</v>
      </c>
      <c r="E86" s="338">
        <f>(G86+I86+K86+M86+O86+Q86+S86)</f>
        <v>0</v>
      </c>
      <c r="F86" s="287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42"/>
    </row>
    <row r="87" spans="1:19" s="5" customFormat="1" ht="15.6" customHeight="1" x14ac:dyDescent="0.2">
      <c r="A87" s="597"/>
      <c r="B87" s="85" t="s">
        <v>20</v>
      </c>
      <c r="C87" s="325">
        <v>1</v>
      </c>
      <c r="D87" s="143" t="e">
        <f t="shared" ref="D87:S87" si="34">(D86/$C86)</f>
        <v>#DIV/0!</v>
      </c>
      <c r="E87" s="277" t="e">
        <f t="shared" si="34"/>
        <v>#DIV/0!</v>
      </c>
      <c r="F87" s="278" t="e">
        <f t="shared" si="34"/>
        <v>#DIV/0!</v>
      </c>
      <c r="G87" s="143" t="e">
        <f t="shared" si="34"/>
        <v>#DIV/0!</v>
      </c>
      <c r="H87" s="143" t="e">
        <f t="shared" si="34"/>
        <v>#DIV/0!</v>
      </c>
      <c r="I87" s="143" t="e">
        <f t="shared" si="34"/>
        <v>#DIV/0!</v>
      </c>
      <c r="J87" s="143" t="e">
        <f t="shared" si="34"/>
        <v>#DIV/0!</v>
      </c>
      <c r="K87" s="143" t="e">
        <f t="shared" si="34"/>
        <v>#DIV/0!</v>
      </c>
      <c r="L87" s="143" t="e">
        <f t="shared" si="34"/>
        <v>#DIV/0!</v>
      </c>
      <c r="M87" s="143" t="e">
        <f t="shared" si="34"/>
        <v>#DIV/0!</v>
      </c>
      <c r="N87" s="143" t="e">
        <f t="shared" si="34"/>
        <v>#DIV/0!</v>
      </c>
      <c r="O87" s="143" t="e">
        <f t="shared" si="34"/>
        <v>#DIV/0!</v>
      </c>
      <c r="P87" s="143" t="e">
        <f t="shared" si="34"/>
        <v>#DIV/0!</v>
      </c>
      <c r="Q87" s="143" t="e">
        <f t="shared" si="34"/>
        <v>#DIV/0!</v>
      </c>
      <c r="R87" s="143" t="e">
        <f t="shared" si="34"/>
        <v>#DIV/0!</v>
      </c>
      <c r="S87" s="144" t="e">
        <f t="shared" si="34"/>
        <v>#DIV/0!</v>
      </c>
    </row>
    <row r="88" spans="1:19" s="5" customFormat="1" ht="15.6" customHeight="1" x14ac:dyDescent="0.2">
      <c r="A88" s="596" t="s">
        <v>35</v>
      </c>
      <c r="B88" s="85" t="s">
        <v>32</v>
      </c>
      <c r="C88" s="283">
        <v>0</v>
      </c>
      <c r="D88" s="13">
        <f>(F88+H88+J88+L88+N88+P88+R88)</f>
        <v>0</v>
      </c>
      <c r="E88" s="338">
        <f>(G88+I88+K88+M88+O88+Q88+S88)</f>
        <v>0</v>
      </c>
      <c r="F88" s="287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42"/>
    </row>
    <row r="89" spans="1:19" s="5" customFormat="1" ht="15.6" customHeight="1" x14ac:dyDescent="0.2">
      <c r="A89" s="597"/>
      <c r="B89" s="85" t="s">
        <v>20</v>
      </c>
      <c r="C89" s="325">
        <v>1</v>
      </c>
      <c r="D89" s="143" t="e">
        <f t="shared" ref="D89:S89" si="35">(D88/$C88)</f>
        <v>#DIV/0!</v>
      </c>
      <c r="E89" s="277" t="e">
        <f t="shared" si="35"/>
        <v>#DIV/0!</v>
      </c>
      <c r="F89" s="278" t="e">
        <f t="shared" si="35"/>
        <v>#DIV/0!</v>
      </c>
      <c r="G89" s="143" t="e">
        <f t="shared" si="35"/>
        <v>#DIV/0!</v>
      </c>
      <c r="H89" s="143" t="e">
        <f t="shared" si="35"/>
        <v>#DIV/0!</v>
      </c>
      <c r="I89" s="143" t="e">
        <f t="shared" si="35"/>
        <v>#DIV/0!</v>
      </c>
      <c r="J89" s="143" t="e">
        <f t="shared" si="35"/>
        <v>#DIV/0!</v>
      </c>
      <c r="K89" s="143" t="e">
        <f t="shared" si="35"/>
        <v>#DIV/0!</v>
      </c>
      <c r="L89" s="143" t="e">
        <f t="shared" si="35"/>
        <v>#DIV/0!</v>
      </c>
      <c r="M89" s="143" t="e">
        <f t="shared" si="35"/>
        <v>#DIV/0!</v>
      </c>
      <c r="N89" s="143" t="e">
        <f t="shared" si="35"/>
        <v>#DIV/0!</v>
      </c>
      <c r="O89" s="143" t="e">
        <f t="shared" si="35"/>
        <v>#DIV/0!</v>
      </c>
      <c r="P89" s="143" t="e">
        <f t="shared" si="35"/>
        <v>#DIV/0!</v>
      </c>
      <c r="Q89" s="143" t="e">
        <f t="shared" si="35"/>
        <v>#DIV/0!</v>
      </c>
      <c r="R89" s="143" t="e">
        <f t="shared" si="35"/>
        <v>#DIV/0!</v>
      </c>
      <c r="S89" s="144" t="e">
        <f t="shared" si="35"/>
        <v>#DIV/0!</v>
      </c>
    </row>
    <row r="90" spans="1:19" s="57" customFormat="1" ht="18" customHeight="1" x14ac:dyDescent="0.2">
      <c r="A90" s="598" t="s">
        <v>107</v>
      </c>
      <c r="B90" s="85" t="s">
        <v>32</v>
      </c>
      <c r="C90" s="337">
        <f>(D90+E90)</f>
        <v>0</v>
      </c>
      <c r="D90" s="13">
        <f>(F90+H90+J90+L90+N90+P90+R90)</f>
        <v>0</v>
      </c>
      <c r="E90" s="338">
        <f>(G90+I90+K90+M90+O90+Q90+S90)</f>
        <v>0</v>
      </c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5"/>
    </row>
    <row r="91" spans="1:19" s="57" customFormat="1" ht="18" customHeight="1" x14ac:dyDescent="0.2">
      <c r="A91" s="682"/>
      <c r="B91" s="469" t="s">
        <v>20</v>
      </c>
      <c r="C91" s="461">
        <v>1</v>
      </c>
      <c r="D91" s="121" t="e">
        <f t="shared" ref="D91:S91" si="36">(D90/$C90)</f>
        <v>#DIV/0!</v>
      </c>
      <c r="E91" s="462" t="e">
        <f t="shared" si="36"/>
        <v>#DIV/0!</v>
      </c>
      <c r="F91" s="121" t="e">
        <f t="shared" si="36"/>
        <v>#DIV/0!</v>
      </c>
      <c r="G91" s="121" t="e">
        <f t="shared" si="36"/>
        <v>#DIV/0!</v>
      </c>
      <c r="H91" s="121" t="e">
        <f t="shared" si="36"/>
        <v>#DIV/0!</v>
      </c>
      <c r="I91" s="121" t="e">
        <f t="shared" si="36"/>
        <v>#DIV/0!</v>
      </c>
      <c r="J91" s="121" t="e">
        <f t="shared" si="36"/>
        <v>#DIV/0!</v>
      </c>
      <c r="K91" s="121" t="e">
        <f t="shared" si="36"/>
        <v>#DIV/0!</v>
      </c>
      <c r="L91" s="121" t="e">
        <f t="shared" si="36"/>
        <v>#DIV/0!</v>
      </c>
      <c r="M91" s="121" t="e">
        <f t="shared" si="36"/>
        <v>#DIV/0!</v>
      </c>
      <c r="N91" s="121" t="e">
        <f t="shared" si="36"/>
        <v>#DIV/0!</v>
      </c>
      <c r="O91" s="121" t="e">
        <f t="shared" si="36"/>
        <v>#DIV/0!</v>
      </c>
      <c r="P91" s="121" t="e">
        <f t="shared" si="36"/>
        <v>#DIV/0!</v>
      </c>
      <c r="Q91" s="121" t="e">
        <f t="shared" si="36"/>
        <v>#DIV/0!</v>
      </c>
      <c r="R91" s="121" t="e">
        <f t="shared" si="36"/>
        <v>#DIV/0!</v>
      </c>
      <c r="S91" s="128" t="e">
        <f t="shared" si="36"/>
        <v>#DIV/0!</v>
      </c>
    </row>
    <row r="92" spans="1:19" s="62" customFormat="1" ht="27.75" customHeight="1" x14ac:dyDescent="0.2">
      <c r="A92" s="668" t="s">
        <v>108</v>
      </c>
      <c r="B92" s="711"/>
      <c r="C92" s="711"/>
      <c r="D92" s="711"/>
      <c r="E92" s="711"/>
      <c r="F92" s="711"/>
      <c r="G92" s="711"/>
      <c r="H92" s="711"/>
      <c r="I92" s="711"/>
      <c r="J92" s="711"/>
      <c r="K92" s="711"/>
      <c r="L92" s="711"/>
      <c r="M92" s="711"/>
      <c r="N92" s="711"/>
      <c r="O92" s="711"/>
      <c r="P92" s="711"/>
      <c r="Q92" s="711"/>
      <c r="R92" s="711"/>
      <c r="S92" s="712"/>
    </row>
    <row r="93" spans="1:19" s="57" customFormat="1" ht="18" customHeight="1" x14ac:dyDescent="0.2">
      <c r="A93" s="508" t="s">
        <v>109</v>
      </c>
      <c r="B93" s="313" t="s">
        <v>32</v>
      </c>
      <c r="C93" s="314"/>
      <c r="D93" s="203"/>
      <c r="E93" s="384"/>
      <c r="F93" s="203"/>
      <c r="G93" s="204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6"/>
    </row>
    <row r="94" spans="1:19" s="57" customFormat="1" ht="18" customHeight="1" x14ac:dyDescent="0.2">
      <c r="A94" s="646" t="s">
        <v>110</v>
      </c>
      <c r="B94" s="387" t="s">
        <v>32</v>
      </c>
      <c r="C94" s="337">
        <f>(D94+E94)</f>
        <v>0</v>
      </c>
      <c r="D94" s="13">
        <f>(F94+H94+J94+L94+N94+P94+R94)</f>
        <v>0</v>
      </c>
      <c r="E94" s="338">
        <f>(G94+I94+K94+M94+O94+Q94+S94)</f>
        <v>0</v>
      </c>
      <c r="F94" s="470"/>
      <c r="G94" s="217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2"/>
    </row>
    <row r="95" spans="1:19" s="57" customFormat="1" ht="18" customHeight="1" x14ac:dyDescent="0.2">
      <c r="A95" s="677"/>
      <c r="B95" s="387" t="s">
        <v>20</v>
      </c>
      <c r="C95" s="325">
        <v>1</v>
      </c>
      <c r="D95" s="17" t="e">
        <f t="shared" ref="D95:S95" si="37">(D94/$C94)</f>
        <v>#DIV/0!</v>
      </c>
      <c r="E95" s="101" t="e">
        <f t="shared" si="37"/>
        <v>#DIV/0!</v>
      </c>
      <c r="F95" s="17" t="e">
        <f t="shared" si="37"/>
        <v>#DIV/0!</v>
      </c>
      <c r="G95" s="17" t="e">
        <f t="shared" si="37"/>
        <v>#DIV/0!</v>
      </c>
      <c r="H95" s="17" t="e">
        <f t="shared" si="37"/>
        <v>#DIV/0!</v>
      </c>
      <c r="I95" s="17" t="e">
        <f t="shared" si="37"/>
        <v>#DIV/0!</v>
      </c>
      <c r="J95" s="17" t="e">
        <f t="shared" si="37"/>
        <v>#DIV/0!</v>
      </c>
      <c r="K95" s="17" t="e">
        <f t="shared" si="37"/>
        <v>#DIV/0!</v>
      </c>
      <c r="L95" s="17" t="e">
        <f t="shared" si="37"/>
        <v>#DIV/0!</v>
      </c>
      <c r="M95" s="17" t="e">
        <f t="shared" si="37"/>
        <v>#DIV/0!</v>
      </c>
      <c r="N95" s="17" t="e">
        <f t="shared" si="37"/>
        <v>#DIV/0!</v>
      </c>
      <c r="O95" s="17" t="e">
        <f t="shared" si="37"/>
        <v>#DIV/0!</v>
      </c>
      <c r="P95" s="17" t="e">
        <f t="shared" si="37"/>
        <v>#DIV/0!</v>
      </c>
      <c r="Q95" s="17" t="e">
        <f t="shared" si="37"/>
        <v>#DIV/0!</v>
      </c>
      <c r="R95" s="17" t="e">
        <f t="shared" si="37"/>
        <v>#DIV/0!</v>
      </c>
      <c r="S95" s="122" t="e">
        <f t="shared" si="37"/>
        <v>#DIV/0!</v>
      </c>
    </row>
    <row r="96" spans="1:19" s="57" customFormat="1" ht="18" customHeight="1" x14ac:dyDescent="0.2">
      <c r="A96" s="646" t="s">
        <v>111</v>
      </c>
      <c r="B96" s="387" t="s">
        <v>32</v>
      </c>
      <c r="C96" s="337">
        <f>(D96+E96)</f>
        <v>0</v>
      </c>
      <c r="D96" s="13">
        <f>(F96+H96+J96+L96+N96+P96+R96)</f>
        <v>0</v>
      </c>
      <c r="E96" s="338">
        <f>(G96+I96+K96+M96+O96+Q96+S96)</f>
        <v>0</v>
      </c>
      <c r="F96" s="390"/>
      <c r="G96" s="200"/>
      <c r="H96" s="199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2"/>
    </row>
    <row r="97" spans="1:19" s="57" customFormat="1" ht="18" customHeight="1" x14ac:dyDescent="0.2">
      <c r="A97" s="673"/>
      <c r="B97" s="387" t="s">
        <v>20</v>
      </c>
      <c r="C97" s="325">
        <v>1</v>
      </c>
      <c r="D97" s="17" t="e">
        <f t="shared" ref="D97:S97" si="38">(D96/$C96)</f>
        <v>#DIV/0!</v>
      </c>
      <c r="E97" s="101" t="e">
        <f t="shared" si="38"/>
        <v>#DIV/0!</v>
      </c>
      <c r="F97" s="17" t="e">
        <f t="shared" si="38"/>
        <v>#DIV/0!</v>
      </c>
      <c r="G97" s="17" t="e">
        <f t="shared" si="38"/>
        <v>#DIV/0!</v>
      </c>
      <c r="H97" s="17" t="e">
        <f t="shared" si="38"/>
        <v>#DIV/0!</v>
      </c>
      <c r="I97" s="17" t="e">
        <f t="shared" si="38"/>
        <v>#DIV/0!</v>
      </c>
      <c r="J97" s="17" t="e">
        <f t="shared" si="38"/>
        <v>#DIV/0!</v>
      </c>
      <c r="K97" s="17" t="e">
        <f t="shared" si="38"/>
        <v>#DIV/0!</v>
      </c>
      <c r="L97" s="17" t="e">
        <f t="shared" si="38"/>
        <v>#DIV/0!</v>
      </c>
      <c r="M97" s="17" t="e">
        <f t="shared" si="38"/>
        <v>#DIV/0!</v>
      </c>
      <c r="N97" s="17" t="e">
        <f t="shared" si="38"/>
        <v>#DIV/0!</v>
      </c>
      <c r="O97" s="17" t="e">
        <f t="shared" si="38"/>
        <v>#DIV/0!</v>
      </c>
      <c r="P97" s="17" t="e">
        <f t="shared" si="38"/>
        <v>#DIV/0!</v>
      </c>
      <c r="Q97" s="17" t="e">
        <f t="shared" si="38"/>
        <v>#DIV/0!</v>
      </c>
      <c r="R97" s="17" t="e">
        <f t="shared" si="38"/>
        <v>#DIV/0!</v>
      </c>
      <c r="S97" s="101" t="e">
        <f t="shared" si="38"/>
        <v>#DIV/0!</v>
      </c>
    </row>
    <row r="98" spans="1:19" s="57" customFormat="1" ht="18" customHeight="1" x14ac:dyDescent="0.2">
      <c r="A98" s="671" t="s">
        <v>112</v>
      </c>
      <c r="B98" s="387" t="s">
        <v>32</v>
      </c>
      <c r="C98" s="337">
        <f>(D98+E98)</f>
        <v>0</v>
      </c>
      <c r="D98" s="13">
        <f>(F98+H98+J98+L98+N98+P98+R98)</f>
        <v>0</v>
      </c>
      <c r="E98" s="338">
        <f>(G98+I98+K98+M98+O98+Q98+S98)</f>
        <v>0</v>
      </c>
      <c r="F98" s="391"/>
      <c r="G98" s="208"/>
      <c r="H98" s="207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10"/>
    </row>
    <row r="99" spans="1:19" s="57" customFormat="1" ht="18" customHeight="1" x14ac:dyDescent="0.2">
      <c r="A99" s="674"/>
      <c r="B99" s="413" t="s">
        <v>20</v>
      </c>
      <c r="C99" s="412">
        <v>1</v>
      </c>
      <c r="D99" s="36" t="e">
        <f t="shared" ref="D99:S99" si="39">(D98/$C98)</f>
        <v>#DIV/0!</v>
      </c>
      <c r="E99" s="123" t="e">
        <f t="shared" si="39"/>
        <v>#DIV/0!</v>
      </c>
      <c r="F99" s="36" t="e">
        <f t="shared" si="39"/>
        <v>#DIV/0!</v>
      </c>
      <c r="G99" s="36" t="e">
        <f t="shared" si="39"/>
        <v>#DIV/0!</v>
      </c>
      <c r="H99" s="36" t="e">
        <f t="shared" si="39"/>
        <v>#DIV/0!</v>
      </c>
      <c r="I99" s="36" t="e">
        <f t="shared" si="39"/>
        <v>#DIV/0!</v>
      </c>
      <c r="J99" s="36" t="e">
        <f t="shared" si="39"/>
        <v>#DIV/0!</v>
      </c>
      <c r="K99" s="36" t="e">
        <f t="shared" si="39"/>
        <v>#DIV/0!</v>
      </c>
      <c r="L99" s="36" t="e">
        <f t="shared" si="39"/>
        <v>#DIV/0!</v>
      </c>
      <c r="M99" s="36" t="e">
        <f t="shared" si="39"/>
        <v>#DIV/0!</v>
      </c>
      <c r="N99" s="36" t="e">
        <f t="shared" si="39"/>
        <v>#DIV/0!</v>
      </c>
      <c r="O99" s="36" t="e">
        <f t="shared" si="39"/>
        <v>#DIV/0!</v>
      </c>
      <c r="P99" s="36" t="e">
        <f t="shared" si="39"/>
        <v>#DIV/0!</v>
      </c>
      <c r="Q99" s="36" t="e">
        <f t="shared" si="39"/>
        <v>#DIV/0!</v>
      </c>
      <c r="R99" s="36" t="e">
        <f t="shared" si="39"/>
        <v>#DIV/0!</v>
      </c>
      <c r="S99" s="420" t="e">
        <f t="shared" si="39"/>
        <v>#DIV/0!</v>
      </c>
    </row>
    <row r="100" spans="1:19" s="57" customFormat="1" ht="18" customHeight="1" x14ac:dyDescent="0.2">
      <c r="A100" s="694"/>
      <c r="B100" s="695"/>
      <c r="C100" s="695"/>
      <c r="D100" s="695"/>
      <c r="E100" s="695"/>
      <c r="F100" s="695"/>
      <c r="G100" s="695"/>
      <c r="H100" s="695"/>
      <c r="I100" s="695"/>
      <c r="J100" s="695"/>
      <c r="K100" s="695"/>
      <c r="L100" s="695"/>
      <c r="M100" s="695"/>
      <c r="N100" s="695"/>
      <c r="O100" s="695"/>
      <c r="P100" s="695"/>
      <c r="Q100" s="695"/>
      <c r="R100" s="695"/>
      <c r="S100" s="696"/>
    </row>
    <row r="101" spans="1:19" s="57" customFormat="1" ht="18" customHeight="1" x14ac:dyDescent="0.2">
      <c r="A101" s="706" t="s">
        <v>131</v>
      </c>
      <c r="B101" s="457" t="s">
        <v>32</v>
      </c>
      <c r="C101" s="397">
        <f>(D101+E101)</f>
        <v>0</v>
      </c>
      <c r="D101" s="124">
        <f>(F101+H101+J101+L101+N101+P101+R101)</f>
        <v>0</v>
      </c>
      <c r="E101" s="398">
        <f>(G101+I101+K101+M101+O101+Q101+S101)</f>
        <v>0</v>
      </c>
      <c r="F101" s="464"/>
      <c r="G101" s="214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6"/>
    </row>
    <row r="102" spans="1:19" s="57" customFormat="1" ht="18" customHeight="1" x14ac:dyDescent="0.2">
      <c r="A102" s="707"/>
      <c r="B102" s="463" t="s">
        <v>20</v>
      </c>
      <c r="C102" s="453">
        <v>1</v>
      </c>
      <c r="D102" s="92" t="e">
        <f t="shared" ref="D102:S102" si="40">(D101/$C101)</f>
        <v>#DIV/0!</v>
      </c>
      <c r="E102" s="93" t="e">
        <f t="shared" si="40"/>
        <v>#DIV/0!</v>
      </c>
      <c r="F102" s="452" t="e">
        <f t="shared" si="40"/>
        <v>#DIV/0!</v>
      </c>
      <c r="G102" s="92" t="e">
        <f t="shared" si="40"/>
        <v>#DIV/0!</v>
      </c>
      <c r="H102" s="92" t="e">
        <f t="shared" si="40"/>
        <v>#DIV/0!</v>
      </c>
      <c r="I102" s="92" t="e">
        <f t="shared" si="40"/>
        <v>#DIV/0!</v>
      </c>
      <c r="J102" s="92" t="e">
        <f t="shared" si="40"/>
        <v>#DIV/0!</v>
      </c>
      <c r="K102" s="92" t="e">
        <f t="shared" si="40"/>
        <v>#DIV/0!</v>
      </c>
      <c r="L102" s="92" t="e">
        <f t="shared" si="40"/>
        <v>#DIV/0!</v>
      </c>
      <c r="M102" s="92" t="e">
        <f t="shared" si="40"/>
        <v>#DIV/0!</v>
      </c>
      <c r="N102" s="92" t="e">
        <f t="shared" si="40"/>
        <v>#DIV/0!</v>
      </c>
      <c r="O102" s="92" t="e">
        <f t="shared" si="40"/>
        <v>#DIV/0!</v>
      </c>
      <c r="P102" s="92" t="e">
        <f t="shared" si="40"/>
        <v>#DIV/0!</v>
      </c>
      <c r="Q102" s="92" t="e">
        <f t="shared" si="40"/>
        <v>#DIV/0!</v>
      </c>
      <c r="R102" s="92" t="e">
        <f t="shared" si="40"/>
        <v>#DIV/0!</v>
      </c>
      <c r="S102" s="93" t="e">
        <f t="shared" si="40"/>
        <v>#DIV/0!</v>
      </c>
    </row>
    <row r="103" spans="1:19" s="57" customFormat="1" ht="18" customHeight="1" x14ac:dyDescent="0.2">
      <c r="A103" s="671" t="s">
        <v>100</v>
      </c>
      <c r="B103" s="387" t="s">
        <v>32</v>
      </c>
      <c r="C103" s="337">
        <f>(D103+E103)</f>
        <v>0</v>
      </c>
      <c r="D103" s="13">
        <f>(F103+H103+J103+L103+N103+P103+R103)</f>
        <v>0</v>
      </c>
      <c r="E103" s="338">
        <f>(G103+I103+K103+M103+O103+Q103+S103)</f>
        <v>0</v>
      </c>
      <c r="F103" s="465"/>
      <c r="G103" s="217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2"/>
    </row>
    <row r="104" spans="1:19" s="57" customFormat="1" ht="18" customHeight="1" x14ac:dyDescent="0.2">
      <c r="A104" s="705"/>
      <c r="B104" s="387" t="s">
        <v>20</v>
      </c>
      <c r="C104" s="325">
        <v>1</v>
      </c>
      <c r="D104" s="17" t="e">
        <f t="shared" ref="D104:S104" si="41">(D103/$C103)</f>
        <v>#DIV/0!</v>
      </c>
      <c r="E104" s="454" t="e">
        <f t="shared" si="41"/>
        <v>#DIV/0!</v>
      </c>
      <c r="F104" s="119" t="e">
        <f t="shared" si="41"/>
        <v>#DIV/0!</v>
      </c>
      <c r="G104" s="119" t="e">
        <f t="shared" si="41"/>
        <v>#DIV/0!</v>
      </c>
      <c r="H104" s="119" t="e">
        <f t="shared" si="41"/>
        <v>#DIV/0!</v>
      </c>
      <c r="I104" s="119" t="e">
        <f t="shared" si="41"/>
        <v>#DIV/0!</v>
      </c>
      <c r="J104" s="119" t="e">
        <f t="shared" si="41"/>
        <v>#DIV/0!</v>
      </c>
      <c r="K104" s="119" t="e">
        <f t="shared" si="41"/>
        <v>#DIV/0!</v>
      </c>
      <c r="L104" s="119" t="e">
        <f t="shared" si="41"/>
        <v>#DIV/0!</v>
      </c>
      <c r="M104" s="119" t="e">
        <f t="shared" si="41"/>
        <v>#DIV/0!</v>
      </c>
      <c r="N104" s="119" t="e">
        <f t="shared" si="41"/>
        <v>#DIV/0!</v>
      </c>
      <c r="O104" s="119" t="e">
        <f t="shared" si="41"/>
        <v>#DIV/0!</v>
      </c>
      <c r="P104" s="119" t="e">
        <f t="shared" si="41"/>
        <v>#DIV/0!</v>
      </c>
      <c r="Q104" s="119" t="e">
        <f t="shared" si="41"/>
        <v>#DIV/0!</v>
      </c>
      <c r="R104" s="119" t="e">
        <f t="shared" si="41"/>
        <v>#DIV/0!</v>
      </c>
      <c r="S104" s="126" t="e">
        <f t="shared" si="41"/>
        <v>#DIV/0!</v>
      </c>
    </row>
    <row r="105" spans="1:19" s="57" customFormat="1" ht="18" customHeight="1" x14ac:dyDescent="0.2">
      <c r="A105" s="671" t="s">
        <v>100</v>
      </c>
      <c r="B105" s="387" t="s">
        <v>32</v>
      </c>
      <c r="C105" s="337">
        <f>(D105+E105)</f>
        <v>0</v>
      </c>
      <c r="D105" s="13">
        <f>(F105+H105+J105+L105+N105+P105+R105)</f>
        <v>0</v>
      </c>
      <c r="E105" s="338">
        <f>(G105+I105+K105+M105+O105+Q105+S105)</f>
        <v>0</v>
      </c>
      <c r="F105" s="390"/>
      <c r="G105" s="200"/>
      <c r="H105" s="199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2"/>
    </row>
    <row r="106" spans="1:19" s="57" customFormat="1" ht="18" customHeight="1" x14ac:dyDescent="0.2">
      <c r="A106" s="705"/>
      <c r="B106" s="387" t="s">
        <v>20</v>
      </c>
      <c r="C106" s="325">
        <v>1</v>
      </c>
      <c r="D106" s="17" t="e">
        <f t="shared" ref="D106:S106" si="42">(D105/$C105)</f>
        <v>#DIV/0!</v>
      </c>
      <c r="E106" s="454" t="e">
        <f t="shared" si="42"/>
        <v>#DIV/0!</v>
      </c>
      <c r="F106" s="119" t="e">
        <f t="shared" si="42"/>
        <v>#DIV/0!</v>
      </c>
      <c r="G106" s="119" t="e">
        <f t="shared" si="42"/>
        <v>#DIV/0!</v>
      </c>
      <c r="H106" s="119" t="e">
        <f t="shared" si="42"/>
        <v>#DIV/0!</v>
      </c>
      <c r="I106" s="119" t="e">
        <f t="shared" si="42"/>
        <v>#DIV/0!</v>
      </c>
      <c r="J106" s="119" t="e">
        <f t="shared" si="42"/>
        <v>#DIV/0!</v>
      </c>
      <c r="K106" s="119" t="e">
        <f t="shared" si="42"/>
        <v>#DIV/0!</v>
      </c>
      <c r="L106" s="119" t="e">
        <f t="shared" si="42"/>
        <v>#DIV/0!</v>
      </c>
      <c r="M106" s="119" t="e">
        <f t="shared" si="42"/>
        <v>#DIV/0!</v>
      </c>
      <c r="N106" s="119" t="e">
        <f t="shared" si="42"/>
        <v>#DIV/0!</v>
      </c>
      <c r="O106" s="119" t="e">
        <f t="shared" si="42"/>
        <v>#DIV/0!</v>
      </c>
      <c r="P106" s="119" t="e">
        <f t="shared" si="42"/>
        <v>#DIV/0!</v>
      </c>
      <c r="Q106" s="119" t="e">
        <f t="shared" si="42"/>
        <v>#DIV/0!</v>
      </c>
      <c r="R106" s="119" t="e">
        <f t="shared" si="42"/>
        <v>#DIV/0!</v>
      </c>
      <c r="S106" s="126" t="e">
        <f t="shared" si="42"/>
        <v>#DIV/0!</v>
      </c>
    </row>
    <row r="107" spans="1:19" s="57" customFormat="1" ht="18" customHeight="1" x14ac:dyDescent="0.2">
      <c r="A107" s="671" t="s">
        <v>100</v>
      </c>
      <c r="B107" s="387" t="s">
        <v>32</v>
      </c>
      <c r="C107" s="337">
        <f>(D107+E107)</f>
        <v>0</v>
      </c>
      <c r="D107" s="13">
        <f>(F107+H107+J107+L107+N107+P107+R107)</f>
        <v>0</v>
      </c>
      <c r="E107" s="338">
        <f>(G107+I107+K107+M107+O107+Q107+S107)</f>
        <v>0</v>
      </c>
      <c r="F107" s="390"/>
      <c r="G107" s="200"/>
      <c r="H107" s="199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2"/>
    </row>
    <row r="108" spans="1:19" s="57" customFormat="1" ht="18" customHeight="1" x14ac:dyDescent="0.2">
      <c r="A108" s="705"/>
      <c r="B108" s="387" t="s">
        <v>20</v>
      </c>
      <c r="C108" s="325">
        <v>1</v>
      </c>
      <c r="D108" s="17" t="e">
        <f t="shared" ref="D108:S108" si="43">(D107/$C107)</f>
        <v>#DIV/0!</v>
      </c>
      <c r="E108" s="454" t="e">
        <f t="shared" si="43"/>
        <v>#DIV/0!</v>
      </c>
      <c r="F108" s="119" t="e">
        <f t="shared" si="43"/>
        <v>#DIV/0!</v>
      </c>
      <c r="G108" s="119" t="e">
        <f t="shared" si="43"/>
        <v>#DIV/0!</v>
      </c>
      <c r="H108" s="119" t="e">
        <f t="shared" si="43"/>
        <v>#DIV/0!</v>
      </c>
      <c r="I108" s="119" t="e">
        <f t="shared" si="43"/>
        <v>#DIV/0!</v>
      </c>
      <c r="J108" s="119" t="e">
        <f t="shared" si="43"/>
        <v>#DIV/0!</v>
      </c>
      <c r="K108" s="119" t="e">
        <f t="shared" si="43"/>
        <v>#DIV/0!</v>
      </c>
      <c r="L108" s="119" t="e">
        <f t="shared" si="43"/>
        <v>#DIV/0!</v>
      </c>
      <c r="M108" s="119" t="e">
        <f t="shared" si="43"/>
        <v>#DIV/0!</v>
      </c>
      <c r="N108" s="119" t="e">
        <f t="shared" si="43"/>
        <v>#DIV/0!</v>
      </c>
      <c r="O108" s="119" t="e">
        <f t="shared" si="43"/>
        <v>#DIV/0!</v>
      </c>
      <c r="P108" s="119" t="e">
        <f t="shared" si="43"/>
        <v>#DIV/0!</v>
      </c>
      <c r="Q108" s="119" t="e">
        <f t="shared" si="43"/>
        <v>#DIV/0!</v>
      </c>
      <c r="R108" s="119" t="e">
        <f t="shared" si="43"/>
        <v>#DIV/0!</v>
      </c>
      <c r="S108" s="126" t="e">
        <f t="shared" si="43"/>
        <v>#DIV/0!</v>
      </c>
    </row>
    <row r="109" spans="1:19" s="57" customFormat="1" ht="18" customHeight="1" x14ac:dyDescent="0.2">
      <c r="A109" s="671" t="s">
        <v>100</v>
      </c>
      <c r="B109" s="387" t="s">
        <v>32</v>
      </c>
      <c r="C109" s="337">
        <f>(D109+E109)</f>
        <v>0</v>
      </c>
      <c r="D109" s="13">
        <f>(F109+H109+J109+L109+N109+P109+R109)</f>
        <v>0</v>
      </c>
      <c r="E109" s="338">
        <f>(G109+I109+K109+M109+O109+Q109+S109)</f>
        <v>0</v>
      </c>
      <c r="F109" s="390"/>
      <c r="G109" s="200"/>
      <c r="H109" s="199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2"/>
    </row>
    <row r="110" spans="1:19" s="57" customFormat="1" ht="18" customHeight="1" x14ac:dyDescent="0.2">
      <c r="A110" s="705"/>
      <c r="B110" s="387" t="s">
        <v>20</v>
      </c>
      <c r="C110" s="325">
        <v>1</v>
      </c>
      <c r="D110" s="17" t="e">
        <f t="shared" ref="D110:S110" si="44">(D109/$C109)</f>
        <v>#DIV/0!</v>
      </c>
      <c r="E110" s="454" t="e">
        <f t="shared" si="44"/>
        <v>#DIV/0!</v>
      </c>
      <c r="F110" s="119" t="e">
        <f t="shared" si="44"/>
        <v>#DIV/0!</v>
      </c>
      <c r="G110" s="119" t="e">
        <f t="shared" si="44"/>
        <v>#DIV/0!</v>
      </c>
      <c r="H110" s="119" t="e">
        <f t="shared" si="44"/>
        <v>#DIV/0!</v>
      </c>
      <c r="I110" s="119" t="e">
        <f t="shared" si="44"/>
        <v>#DIV/0!</v>
      </c>
      <c r="J110" s="119" t="e">
        <f t="shared" si="44"/>
        <v>#DIV/0!</v>
      </c>
      <c r="K110" s="119" t="e">
        <f t="shared" si="44"/>
        <v>#DIV/0!</v>
      </c>
      <c r="L110" s="119" t="e">
        <f t="shared" si="44"/>
        <v>#DIV/0!</v>
      </c>
      <c r="M110" s="119" t="e">
        <f t="shared" si="44"/>
        <v>#DIV/0!</v>
      </c>
      <c r="N110" s="119" t="e">
        <f t="shared" si="44"/>
        <v>#DIV/0!</v>
      </c>
      <c r="O110" s="119" t="e">
        <f t="shared" si="44"/>
        <v>#DIV/0!</v>
      </c>
      <c r="P110" s="119" t="e">
        <f t="shared" si="44"/>
        <v>#DIV/0!</v>
      </c>
      <c r="Q110" s="119" t="e">
        <f t="shared" si="44"/>
        <v>#DIV/0!</v>
      </c>
      <c r="R110" s="119" t="e">
        <f t="shared" si="44"/>
        <v>#DIV/0!</v>
      </c>
      <c r="S110" s="126" t="e">
        <f t="shared" si="44"/>
        <v>#DIV/0!</v>
      </c>
    </row>
    <row r="111" spans="1:19" s="57" customFormat="1" ht="18" customHeight="1" x14ac:dyDescent="0.2">
      <c r="A111" s="671" t="s">
        <v>100</v>
      </c>
      <c r="B111" s="387" t="s">
        <v>32</v>
      </c>
      <c r="C111" s="337">
        <f>(D111+E111)</f>
        <v>0</v>
      </c>
      <c r="D111" s="13">
        <f>(F111+H111+J111+L111+N111+P111+R111)</f>
        <v>0</v>
      </c>
      <c r="E111" s="338">
        <f>(G111+I111+K111+M111+O111+Q111+S111)</f>
        <v>0</v>
      </c>
      <c r="F111" s="390"/>
      <c r="G111" s="200"/>
      <c r="H111" s="199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2"/>
    </row>
    <row r="112" spans="1:19" s="57" customFormat="1" ht="18" customHeight="1" x14ac:dyDescent="0.2">
      <c r="A112" s="705"/>
      <c r="B112" s="408" t="s">
        <v>20</v>
      </c>
      <c r="C112" s="455">
        <v>1</v>
      </c>
      <c r="D112" s="67" t="e">
        <f t="shared" ref="D112:S112" si="45">(D111/$C111)</f>
        <v>#DIV/0!</v>
      </c>
      <c r="E112" s="456" t="e">
        <f t="shared" si="45"/>
        <v>#DIV/0!</v>
      </c>
      <c r="F112" s="119" t="e">
        <f t="shared" si="45"/>
        <v>#DIV/0!</v>
      </c>
      <c r="G112" s="119" t="e">
        <f t="shared" si="45"/>
        <v>#DIV/0!</v>
      </c>
      <c r="H112" s="119" t="e">
        <f t="shared" si="45"/>
        <v>#DIV/0!</v>
      </c>
      <c r="I112" s="119" t="e">
        <f t="shared" si="45"/>
        <v>#DIV/0!</v>
      </c>
      <c r="J112" s="119" t="e">
        <f t="shared" si="45"/>
        <v>#DIV/0!</v>
      </c>
      <c r="K112" s="119" t="e">
        <f t="shared" si="45"/>
        <v>#DIV/0!</v>
      </c>
      <c r="L112" s="119" t="e">
        <f t="shared" si="45"/>
        <v>#DIV/0!</v>
      </c>
      <c r="M112" s="119" t="e">
        <f t="shared" si="45"/>
        <v>#DIV/0!</v>
      </c>
      <c r="N112" s="119" t="e">
        <f t="shared" si="45"/>
        <v>#DIV/0!</v>
      </c>
      <c r="O112" s="119" t="e">
        <f t="shared" si="45"/>
        <v>#DIV/0!</v>
      </c>
      <c r="P112" s="119" t="e">
        <f t="shared" si="45"/>
        <v>#DIV/0!</v>
      </c>
      <c r="Q112" s="119" t="e">
        <f t="shared" si="45"/>
        <v>#DIV/0!</v>
      </c>
      <c r="R112" s="119" t="e">
        <f t="shared" si="45"/>
        <v>#DIV/0!</v>
      </c>
      <c r="S112" s="126" t="e">
        <f t="shared" si="45"/>
        <v>#DIV/0!</v>
      </c>
    </row>
    <row r="113" spans="1:19" s="63" customFormat="1" ht="27" customHeight="1" x14ac:dyDescent="0.2">
      <c r="A113" s="665" t="s">
        <v>128</v>
      </c>
      <c r="B113" s="680"/>
      <c r="C113" s="680"/>
      <c r="D113" s="680"/>
      <c r="E113" s="680"/>
      <c r="F113" s="680"/>
      <c r="G113" s="680"/>
      <c r="H113" s="680"/>
      <c r="I113" s="680"/>
      <c r="J113" s="680"/>
      <c r="K113" s="680"/>
      <c r="L113" s="680"/>
      <c r="M113" s="680"/>
      <c r="N113" s="680"/>
      <c r="O113" s="680"/>
      <c r="P113" s="680"/>
      <c r="Q113" s="680"/>
      <c r="R113" s="680"/>
      <c r="S113" s="681"/>
    </row>
    <row r="114" spans="1:19" s="57" customFormat="1" ht="27" customHeight="1" x14ac:dyDescent="0.2">
      <c r="A114" s="508" t="s">
        <v>31</v>
      </c>
      <c r="B114" s="313" t="s">
        <v>32</v>
      </c>
      <c r="C114" s="314"/>
      <c r="D114" s="203"/>
      <c r="E114" s="384"/>
      <c r="F114" s="203"/>
      <c r="G114" s="204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6"/>
    </row>
    <row r="115" spans="1:19" ht="27.75" customHeight="1" x14ac:dyDescent="0.2">
      <c r="A115" s="212" t="s">
        <v>102</v>
      </c>
      <c r="B115" s="466" t="s">
        <v>20</v>
      </c>
      <c r="C115" s="468"/>
      <c r="D115" s="218"/>
      <c r="E115" s="219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9"/>
    </row>
    <row r="116" spans="1:19" s="57" customFormat="1" ht="18" customHeight="1" x14ac:dyDescent="0.2">
      <c r="A116" s="683" t="s">
        <v>103</v>
      </c>
      <c r="B116" s="388" t="s">
        <v>32</v>
      </c>
      <c r="C116" s="337">
        <f>(D116+E116)</f>
        <v>0</v>
      </c>
      <c r="D116" s="13">
        <f>(F116+H116+J116+L116+N116+P116+R116)</f>
        <v>0</v>
      </c>
      <c r="E116" s="338">
        <f>(G116+I116+K116+M116+O116+Q116+S116)</f>
        <v>0</v>
      </c>
      <c r="F116" s="467"/>
      <c r="G116" s="220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8"/>
    </row>
    <row r="117" spans="1:19" s="57" customFormat="1" ht="18" customHeight="1" x14ac:dyDescent="0.2">
      <c r="A117" s="599"/>
      <c r="B117" s="387" t="s">
        <v>20</v>
      </c>
      <c r="C117" s="325">
        <v>1</v>
      </c>
      <c r="D117" s="17" t="e">
        <f t="shared" ref="D117:S117" si="46">(D116/$C116)</f>
        <v>#DIV/0!</v>
      </c>
      <c r="E117" s="454" t="e">
        <f t="shared" si="46"/>
        <v>#DIV/0!</v>
      </c>
      <c r="F117" s="119" t="e">
        <f t="shared" si="46"/>
        <v>#DIV/0!</v>
      </c>
      <c r="G117" s="119" t="e">
        <f t="shared" si="46"/>
        <v>#DIV/0!</v>
      </c>
      <c r="H117" s="119" t="e">
        <f t="shared" si="46"/>
        <v>#DIV/0!</v>
      </c>
      <c r="I117" s="119" t="e">
        <f t="shared" si="46"/>
        <v>#DIV/0!</v>
      </c>
      <c r="J117" s="119" t="e">
        <f t="shared" si="46"/>
        <v>#DIV/0!</v>
      </c>
      <c r="K117" s="119" t="e">
        <f t="shared" si="46"/>
        <v>#DIV/0!</v>
      </c>
      <c r="L117" s="119" t="e">
        <f t="shared" si="46"/>
        <v>#DIV/0!</v>
      </c>
      <c r="M117" s="119" t="e">
        <f t="shared" si="46"/>
        <v>#DIV/0!</v>
      </c>
      <c r="N117" s="119" t="e">
        <f t="shared" si="46"/>
        <v>#DIV/0!</v>
      </c>
      <c r="O117" s="119" t="e">
        <f t="shared" si="46"/>
        <v>#DIV/0!</v>
      </c>
      <c r="P117" s="119" t="e">
        <f t="shared" si="46"/>
        <v>#DIV/0!</v>
      </c>
      <c r="Q117" s="119" t="e">
        <f t="shared" si="46"/>
        <v>#DIV/0!</v>
      </c>
      <c r="R117" s="119" t="e">
        <f t="shared" si="46"/>
        <v>#DIV/0!</v>
      </c>
      <c r="S117" s="126" t="e">
        <f t="shared" si="46"/>
        <v>#DIV/0!</v>
      </c>
    </row>
    <row r="118" spans="1:19" s="57" customFormat="1" ht="18" customHeight="1" x14ac:dyDescent="0.2">
      <c r="A118" s="598" t="s">
        <v>119</v>
      </c>
      <c r="B118" s="387" t="s">
        <v>32</v>
      </c>
      <c r="C118" s="337">
        <f>(D118+E118)</f>
        <v>0</v>
      </c>
      <c r="D118" s="13">
        <f>(F118+H118+J118+L118+N118+P118+R118)</f>
        <v>0</v>
      </c>
      <c r="E118" s="338">
        <f>(G118+I118+K118+M118+O118+Q118+S118)</f>
        <v>0</v>
      </c>
      <c r="F118" s="390"/>
      <c r="G118" s="200"/>
      <c r="H118" s="199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2"/>
    </row>
    <row r="119" spans="1:19" s="57" customFormat="1" ht="18" customHeight="1" x14ac:dyDescent="0.2">
      <c r="A119" s="599"/>
      <c r="B119" s="387" t="s">
        <v>20</v>
      </c>
      <c r="C119" s="325">
        <v>1</v>
      </c>
      <c r="D119" s="17" t="e">
        <f t="shared" ref="D119:S119" si="47">(D118/$C118)</f>
        <v>#DIV/0!</v>
      </c>
      <c r="E119" s="454" t="e">
        <f t="shared" si="47"/>
        <v>#DIV/0!</v>
      </c>
      <c r="F119" s="119" t="e">
        <f t="shared" si="47"/>
        <v>#DIV/0!</v>
      </c>
      <c r="G119" s="119" t="e">
        <f t="shared" si="47"/>
        <v>#DIV/0!</v>
      </c>
      <c r="H119" s="119" t="e">
        <f t="shared" si="47"/>
        <v>#DIV/0!</v>
      </c>
      <c r="I119" s="119" t="e">
        <f t="shared" si="47"/>
        <v>#DIV/0!</v>
      </c>
      <c r="J119" s="119" t="e">
        <f t="shared" si="47"/>
        <v>#DIV/0!</v>
      </c>
      <c r="K119" s="119" t="e">
        <f t="shared" si="47"/>
        <v>#DIV/0!</v>
      </c>
      <c r="L119" s="119" t="e">
        <f t="shared" si="47"/>
        <v>#DIV/0!</v>
      </c>
      <c r="M119" s="119" t="e">
        <f t="shared" si="47"/>
        <v>#DIV/0!</v>
      </c>
      <c r="N119" s="119" t="e">
        <f t="shared" si="47"/>
        <v>#DIV/0!</v>
      </c>
      <c r="O119" s="119" t="e">
        <f t="shared" si="47"/>
        <v>#DIV/0!</v>
      </c>
      <c r="P119" s="119" t="e">
        <f t="shared" si="47"/>
        <v>#DIV/0!</v>
      </c>
      <c r="Q119" s="119" t="e">
        <f t="shared" si="47"/>
        <v>#DIV/0!</v>
      </c>
      <c r="R119" s="119" t="e">
        <f t="shared" si="47"/>
        <v>#DIV/0!</v>
      </c>
      <c r="S119" s="126" t="e">
        <f t="shared" si="47"/>
        <v>#DIV/0!</v>
      </c>
    </row>
    <row r="120" spans="1:19" s="5" customFormat="1" ht="15.6" customHeight="1" x14ac:dyDescent="0.2">
      <c r="A120" s="596" t="s">
        <v>34</v>
      </c>
      <c r="B120" s="85" t="s">
        <v>32</v>
      </c>
      <c r="C120" s="283">
        <v>0</v>
      </c>
      <c r="D120" s="13">
        <f>(F120+H120+J120+L120+N120+P120+R120)</f>
        <v>0</v>
      </c>
      <c r="E120" s="338">
        <f>(G120+I120+K120+M120+O120+Q120+S120)</f>
        <v>0</v>
      </c>
      <c r="F120" s="287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42"/>
    </row>
    <row r="121" spans="1:19" s="5" customFormat="1" ht="15.6" customHeight="1" x14ac:dyDescent="0.2">
      <c r="A121" s="597"/>
      <c r="B121" s="85" t="s">
        <v>20</v>
      </c>
      <c r="C121" s="325">
        <v>1</v>
      </c>
      <c r="D121" s="143" t="e">
        <f t="shared" ref="D121:S121" si="48">(D120/$C120)</f>
        <v>#DIV/0!</v>
      </c>
      <c r="E121" s="277" t="e">
        <f t="shared" si="48"/>
        <v>#DIV/0!</v>
      </c>
      <c r="F121" s="278" t="e">
        <f t="shared" si="48"/>
        <v>#DIV/0!</v>
      </c>
      <c r="G121" s="143" t="e">
        <f t="shared" si="48"/>
        <v>#DIV/0!</v>
      </c>
      <c r="H121" s="143" t="e">
        <f t="shared" si="48"/>
        <v>#DIV/0!</v>
      </c>
      <c r="I121" s="143" t="e">
        <f t="shared" si="48"/>
        <v>#DIV/0!</v>
      </c>
      <c r="J121" s="143" t="e">
        <f t="shared" si="48"/>
        <v>#DIV/0!</v>
      </c>
      <c r="K121" s="143" t="e">
        <f t="shared" si="48"/>
        <v>#DIV/0!</v>
      </c>
      <c r="L121" s="143" t="e">
        <f t="shared" si="48"/>
        <v>#DIV/0!</v>
      </c>
      <c r="M121" s="143" t="e">
        <f t="shared" si="48"/>
        <v>#DIV/0!</v>
      </c>
      <c r="N121" s="143" t="e">
        <f t="shared" si="48"/>
        <v>#DIV/0!</v>
      </c>
      <c r="O121" s="143" t="e">
        <f t="shared" si="48"/>
        <v>#DIV/0!</v>
      </c>
      <c r="P121" s="143" t="e">
        <f t="shared" si="48"/>
        <v>#DIV/0!</v>
      </c>
      <c r="Q121" s="143" t="e">
        <f t="shared" si="48"/>
        <v>#DIV/0!</v>
      </c>
      <c r="R121" s="143" t="e">
        <f t="shared" si="48"/>
        <v>#DIV/0!</v>
      </c>
      <c r="S121" s="144" t="e">
        <f t="shared" si="48"/>
        <v>#DIV/0!</v>
      </c>
    </row>
    <row r="122" spans="1:19" s="5" customFormat="1" ht="15.6" customHeight="1" x14ac:dyDescent="0.2">
      <c r="A122" s="596" t="s">
        <v>35</v>
      </c>
      <c r="B122" s="85" t="s">
        <v>32</v>
      </c>
      <c r="C122" s="283">
        <v>0</v>
      </c>
      <c r="D122" s="13">
        <f>(F122+H122+J122+L122+N122+P122+R122)</f>
        <v>0</v>
      </c>
      <c r="E122" s="338">
        <f>(G122+I122+K122+M122+O122+Q122+S122)</f>
        <v>0</v>
      </c>
      <c r="F122" s="287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42"/>
    </row>
    <row r="123" spans="1:19" s="5" customFormat="1" ht="15.6" customHeight="1" x14ac:dyDescent="0.2">
      <c r="A123" s="597"/>
      <c r="B123" s="85" t="s">
        <v>20</v>
      </c>
      <c r="C123" s="325">
        <v>1</v>
      </c>
      <c r="D123" s="143" t="e">
        <f t="shared" ref="D123:S123" si="49">(D122/$C122)</f>
        <v>#DIV/0!</v>
      </c>
      <c r="E123" s="277" t="e">
        <f t="shared" si="49"/>
        <v>#DIV/0!</v>
      </c>
      <c r="F123" s="278" t="e">
        <f t="shared" si="49"/>
        <v>#DIV/0!</v>
      </c>
      <c r="G123" s="143" t="e">
        <f t="shared" si="49"/>
        <v>#DIV/0!</v>
      </c>
      <c r="H123" s="143" t="e">
        <f t="shared" si="49"/>
        <v>#DIV/0!</v>
      </c>
      <c r="I123" s="143" t="e">
        <f t="shared" si="49"/>
        <v>#DIV/0!</v>
      </c>
      <c r="J123" s="143" t="e">
        <f t="shared" si="49"/>
        <v>#DIV/0!</v>
      </c>
      <c r="K123" s="143" t="e">
        <f t="shared" si="49"/>
        <v>#DIV/0!</v>
      </c>
      <c r="L123" s="143" t="e">
        <f t="shared" si="49"/>
        <v>#DIV/0!</v>
      </c>
      <c r="M123" s="143" t="e">
        <f t="shared" si="49"/>
        <v>#DIV/0!</v>
      </c>
      <c r="N123" s="143" t="e">
        <f t="shared" si="49"/>
        <v>#DIV/0!</v>
      </c>
      <c r="O123" s="143" t="e">
        <f t="shared" si="49"/>
        <v>#DIV/0!</v>
      </c>
      <c r="P123" s="143" t="e">
        <f t="shared" si="49"/>
        <v>#DIV/0!</v>
      </c>
      <c r="Q123" s="143" t="e">
        <f t="shared" si="49"/>
        <v>#DIV/0!</v>
      </c>
      <c r="R123" s="143" t="e">
        <f t="shared" si="49"/>
        <v>#DIV/0!</v>
      </c>
      <c r="S123" s="144" t="e">
        <f t="shared" si="49"/>
        <v>#DIV/0!</v>
      </c>
    </row>
    <row r="124" spans="1:19" s="57" customFormat="1" ht="18" customHeight="1" x14ac:dyDescent="0.2">
      <c r="A124" s="663" t="s">
        <v>120</v>
      </c>
      <c r="B124" s="387" t="s">
        <v>32</v>
      </c>
      <c r="C124" s="337">
        <f>(D124+E124)</f>
        <v>0</v>
      </c>
      <c r="D124" s="13">
        <f>(F124+H124+J124+L124+N124+P124+R124)</f>
        <v>0</v>
      </c>
      <c r="E124" s="338">
        <f>(G124+I124+K124+M124+O124+Q124+S124)</f>
        <v>0</v>
      </c>
      <c r="F124" s="390"/>
      <c r="G124" s="200"/>
      <c r="H124" s="199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2"/>
    </row>
    <row r="125" spans="1:19" s="57" customFormat="1" ht="18" customHeight="1" x14ac:dyDescent="0.2">
      <c r="A125" s="684"/>
      <c r="B125" s="459" t="s">
        <v>20</v>
      </c>
      <c r="C125" s="455">
        <v>1</v>
      </c>
      <c r="D125" s="67" t="e">
        <f t="shared" ref="D125:S125" si="50">(D124/$C124)</f>
        <v>#DIV/0!</v>
      </c>
      <c r="E125" s="456" t="e">
        <f t="shared" si="50"/>
        <v>#DIV/0!</v>
      </c>
      <c r="F125" s="119" t="e">
        <f t="shared" si="50"/>
        <v>#DIV/0!</v>
      </c>
      <c r="G125" s="119" t="e">
        <f t="shared" si="50"/>
        <v>#DIV/0!</v>
      </c>
      <c r="H125" s="119" t="e">
        <f t="shared" si="50"/>
        <v>#DIV/0!</v>
      </c>
      <c r="I125" s="119" t="e">
        <f t="shared" si="50"/>
        <v>#DIV/0!</v>
      </c>
      <c r="J125" s="119" t="e">
        <f t="shared" si="50"/>
        <v>#DIV/0!</v>
      </c>
      <c r="K125" s="119" t="e">
        <f t="shared" si="50"/>
        <v>#DIV/0!</v>
      </c>
      <c r="L125" s="119" t="e">
        <f t="shared" si="50"/>
        <v>#DIV/0!</v>
      </c>
      <c r="M125" s="119" t="e">
        <f t="shared" si="50"/>
        <v>#DIV/0!</v>
      </c>
      <c r="N125" s="119" t="e">
        <f t="shared" si="50"/>
        <v>#DIV/0!</v>
      </c>
      <c r="O125" s="119" t="e">
        <f t="shared" si="50"/>
        <v>#DIV/0!</v>
      </c>
      <c r="P125" s="119" t="e">
        <f t="shared" si="50"/>
        <v>#DIV/0!</v>
      </c>
      <c r="Q125" s="119" t="e">
        <f t="shared" si="50"/>
        <v>#DIV/0!</v>
      </c>
      <c r="R125" s="119" t="e">
        <f t="shared" si="50"/>
        <v>#DIV/0!</v>
      </c>
      <c r="S125" s="126" t="e">
        <f t="shared" si="50"/>
        <v>#DIV/0!</v>
      </c>
    </row>
    <row r="126" spans="1:19" s="57" customFormat="1" ht="27" customHeight="1" x14ac:dyDescent="0.2">
      <c r="A126" s="665" t="s">
        <v>121</v>
      </c>
      <c r="B126" s="680"/>
      <c r="C126" s="680"/>
      <c r="D126" s="680"/>
      <c r="E126" s="680"/>
      <c r="F126" s="680"/>
      <c r="G126" s="680"/>
      <c r="H126" s="680"/>
      <c r="I126" s="680"/>
      <c r="J126" s="680"/>
      <c r="K126" s="680"/>
      <c r="L126" s="680"/>
      <c r="M126" s="680"/>
      <c r="N126" s="680"/>
      <c r="O126" s="680"/>
      <c r="P126" s="680"/>
      <c r="Q126" s="680"/>
      <c r="R126" s="680"/>
      <c r="S126" s="681"/>
    </row>
    <row r="127" spans="1:19" s="57" customFormat="1" ht="27" customHeight="1" x14ac:dyDescent="0.2">
      <c r="A127" s="508" t="s">
        <v>31</v>
      </c>
      <c r="B127" s="313" t="s">
        <v>32</v>
      </c>
      <c r="C127" s="314"/>
      <c r="D127" s="203"/>
      <c r="E127" s="384"/>
      <c r="F127" s="203"/>
      <c r="G127" s="204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6"/>
    </row>
    <row r="128" spans="1:19" ht="18" customHeight="1" x14ac:dyDescent="0.2">
      <c r="A128" s="598" t="s">
        <v>33</v>
      </c>
      <c r="B128" s="320" t="s">
        <v>24</v>
      </c>
      <c r="C128" s="337">
        <f>(D128+E128)</f>
        <v>0</v>
      </c>
      <c r="D128" s="13">
        <f>(F128+H128+J128+L128+N128+P128+R128)</f>
        <v>0</v>
      </c>
      <c r="E128" s="338">
        <f>(G128+I128+K128+M128+O128+Q128+S128)</f>
        <v>0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3"/>
    </row>
    <row r="129" spans="1:19" ht="18" customHeight="1" x14ac:dyDescent="0.2">
      <c r="A129" s="599"/>
      <c r="B129" s="81" t="s">
        <v>20</v>
      </c>
      <c r="C129" s="325">
        <v>1</v>
      </c>
      <c r="D129" s="17" t="e">
        <f t="shared" ref="D129:S129" si="51">(D128/$C128)</f>
        <v>#DIV/0!</v>
      </c>
      <c r="E129" s="460" t="e">
        <f t="shared" si="51"/>
        <v>#DIV/0!</v>
      </c>
      <c r="F129" s="120" t="e">
        <f t="shared" si="51"/>
        <v>#DIV/0!</v>
      </c>
      <c r="G129" s="120" t="e">
        <f t="shared" si="51"/>
        <v>#DIV/0!</v>
      </c>
      <c r="H129" s="120" t="e">
        <f t="shared" si="51"/>
        <v>#DIV/0!</v>
      </c>
      <c r="I129" s="120" t="e">
        <f t="shared" si="51"/>
        <v>#DIV/0!</v>
      </c>
      <c r="J129" s="120" t="e">
        <f t="shared" si="51"/>
        <v>#DIV/0!</v>
      </c>
      <c r="K129" s="120" t="e">
        <f t="shared" si="51"/>
        <v>#DIV/0!</v>
      </c>
      <c r="L129" s="120" t="e">
        <f t="shared" si="51"/>
        <v>#DIV/0!</v>
      </c>
      <c r="M129" s="120" t="e">
        <f t="shared" si="51"/>
        <v>#DIV/0!</v>
      </c>
      <c r="N129" s="120" t="e">
        <f t="shared" si="51"/>
        <v>#DIV/0!</v>
      </c>
      <c r="O129" s="120" t="e">
        <f t="shared" si="51"/>
        <v>#DIV/0!</v>
      </c>
      <c r="P129" s="120" t="e">
        <f t="shared" si="51"/>
        <v>#DIV/0!</v>
      </c>
      <c r="Q129" s="120" t="e">
        <f t="shared" si="51"/>
        <v>#DIV/0!</v>
      </c>
      <c r="R129" s="120" t="e">
        <f t="shared" si="51"/>
        <v>#DIV/0!</v>
      </c>
      <c r="S129" s="127" t="e">
        <f t="shared" si="51"/>
        <v>#DIV/0!</v>
      </c>
    </row>
    <row r="130" spans="1:19" ht="18" customHeight="1" x14ac:dyDescent="0.2">
      <c r="A130" s="598" t="s">
        <v>106</v>
      </c>
      <c r="B130" s="79" t="s">
        <v>32</v>
      </c>
      <c r="C130" s="337">
        <f>(D130+E130)</f>
        <v>0</v>
      </c>
      <c r="D130" s="13">
        <f>(F130+H130+J130+L130+N130+P130+R130)</f>
        <v>0</v>
      </c>
      <c r="E130" s="338">
        <f>(G130+I130+K130+M130+O130+Q130+S130)</f>
        <v>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3"/>
    </row>
    <row r="131" spans="1:19" ht="18" customHeight="1" x14ac:dyDescent="0.2">
      <c r="A131" s="599"/>
      <c r="B131" s="79" t="s">
        <v>20</v>
      </c>
      <c r="C131" s="325">
        <v>1</v>
      </c>
      <c r="D131" s="17" t="e">
        <f t="shared" ref="D131:S131" si="52">(D130/$C130)</f>
        <v>#DIV/0!</v>
      </c>
      <c r="E131" s="460" t="e">
        <f t="shared" si="52"/>
        <v>#DIV/0!</v>
      </c>
      <c r="F131" s="120" t="e">
        <f t="shared" si="52"/>
        <v>#DIV/0!</v>
      </c>
      <c r="G131" s="120" t="e">
        <f t="shared" si="52"/>
        <v>#DIV/0!</v>
      </c>
      <c r="H131" s="120" t="e">
        <f t="shared" si="52"/>
        <v>#DIV/0!</v>
      </c>
      <c r="I131" s="120" t="e">
        <f t="shared" si="52"/>
        <v>#DIV/0!</v>
      </c>
      <c r="J131" s="120" t="e">
        <f t="shared" si="52"/>
        <v>#DIV/0!</v>
      </c>
      <c r="K131" s="120" t="e">
        <f t="shared" si="52"/>
        <v>#DIV/0!</v>
      </c>
      <c r="L131" s="120" t="e">
        <f t="shared" si="52"/>
        <v>#DIV/0!</v>
      </c>
      <c r="M131" s="120" t="e">
        <f t="shared" si="52"/>
        <v>#DIV/0!</v>
      </c>
      <c r="N131" s="120" t="e">
        <f t="shared" si="52"/>
        <v>#DIV/0!</v>
      </c>
      <c r="O131" s="120" t="e">
        <f t="shared" si="52"/>
        <v>#DIV/0!</v>
      </c>
      <c r="P131" s="120" t="e">
        <f t="shared" si="52"/>
        <v>#DIV/0!</v>
      </c>
      <c r="Q131" s="120" t="e">
        <f t="shared" si="52"/>
        <v>#DIV/0!</v>
      </c>
      <c r="R131" s="120" t="e">
        <f t="shared" si="52"/>
        <v>#DIV/0!</v>
      </c>
      <c r="S131" s="127" t="e">
        <f t="shared" si="52"/>
        <v>#DIV/0!</v>
      </c>
    </row>
    <row r="132" spans="1:19" s="5" customFormat="1" ht="15.6" customHeight="1" x14ac:dyDescent="0.2">
      <c r="A132" s="596" t="s">
        <v>34</v>
      </c>
      <c r="B132" s="85" t="s">
        <v>32</v>
      </c>
      <c r="C132" s="283">
        <v>0</v>
      </c>
      <c r="D132" s="13">
        <f>(F132+H132+J132+L132+N132+P132+R132)</f>
        <v>0</v>
      </c>
      <c r="E132" s="338">
        <f>(G132+I132+K132+M132+O132+Q132+S132)</f>
        <v>0</v>
      </c>
      <c r="F132" s="287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42"/>
    </row>
    <row r="133" spans="1:19" s="5" customFormat="1" ht="15.6" customHeight="1" x14ac:dyDescent="0.2">
      <c r="A133" s="597"/>
      <c r="B133" s="85" t="s">
        <v>20</v>
      </c>
      <c r="C133" s="325">
        <v>1</v>
      </c>
      <c r="D133" s="143" t="e">
        <f t="shared" ref="D133:S133" si="53">(D132/$C132)</f>
        <v>#DIV/0!</v>
      </c>
      <c r="E133" s="277" t="e">
        <f t="shared" si="53"/>
        <v>#DIV/0!</v>
      </c>
      <c r="F133" s="278" t="e">
        <f t="shared" si="53"/>
        <v>#DIV/0!</v>
      </c>
      <c r="G133" s="143" t="e">
        <f t="shared" si="53"/>
        <v>#DIV/0!</v>
      </c>
      <c r="H133" s="143" t="e">
        <f t="shared" si="53"/>
        <v>#DIV/0!</v>
      </c>
      <c r="I133" s="143" t="e">
        <f t="shared" si="53"/>
        <v>#DIV/0!</v>
      </c>
      <c r="J133" s="143" t="e">
        <f t="shared" si="53"/>
        <v>#DIV/0!</v>
      </c>
      <c r="K133" s="143" t="e">
        <f t="shared" si="53"/>
        <v>#DIV/0!</v>
      </c>
      <c r="L133" s="143" t="e">
        <f t="shared" si="53"/>
        <v>#DIV/0!</v>
      </c>
      <c r="M133" s="143" t="e">
        <f t="shared" si="53"/>
        <v>#DIV/0!</v>
      </c>
      <c r="N133" s="143" t="e">
        <f t="shared" si="53"/>
        <v>#DIV/0!</v>
      </c>
      <c r="O133" s="143" t="e">
        <f t="shared" si="53"/>
        <v>#DIV/0!</v>
      </c>
      <c r="P133" s="143" t="e">
        <f t="shared" si="53"/>
        <v>#DIV/0!</v>
      </c>
      <c r="Q133" s="143" t="e">
        <f t="shared" si="53"/>
        <v>#DIV/0!</v>
      </c>
      <c r="R133" s="143" t="e">
        <f t="shared" si="53"/>
        <v>#DIV/0!</v>
      </c>
      <c r="S133" s="144" t="e">
        <f t="shared" si="53"/>
        <v>#DIV/0!</v>
      </c>
    </row>
    <row r="134" spans="1:19" s="5" customFormat="1" ht="15.6" customHeight="1" x14ac:dyDescent="0.2">
      <c r="A134" s="596" t="s">
        <v>35</v>
      </c>
      <c r="B134" s="85" t="s">
        <v>32</v>
      </c>
      <c r="C134" s="283">
        <v>0</v>
      </c>
      <c r="D134" s="13">
        <f>(F134+H134+J134+L134+N134+P134+R134)</f>
        <v>0</v>
      </c>
      <c r="E134" s="338">
        <f>(G134+I134+K134+M134+O134+Q134+S134)</f>
        <v>0</v>
      </c>
      <c r="F134" s="287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42"/>
    </row>
    <row r="135" spans="1:19" s="5" customFormat="1" ht="15.6" customHeight="1" x14ac:dyDescent="0.2">
      <c r="A135" s="597"/>
      <c r="B135" s="85" t="s">
        <v>20</v>
      </c>
      <c r="C135" s="325">
        <v>1</v>
      </c>
      <c r="D135" s="143" t="e">
        <f t="shared" ref="D135:S135" si="54">(D134/$C134)</f>
        <v>#DIV/0!</v>
      </c>
      <c r="E135" s="277" t="e">
        <f t="shared" si="54"/>
        <v>#DIV/0!</v>
      </c>
      <c r="F135" s="278" t="e">
        <f t="shared" si="54"/>
        <v>#DIV/0!</v>
      </c>
      <c r="G135" s="143" t="e">
        <f t="shared" si="54"/>
        <v>#DIV/0!</v>
      </c>
      <c r="H135" s="143" t="e">
        <f t="shared" si="54"/>
        <v>#DIV/0!</v>
      </c>
      <c r="I135" s="143" t="e">
        <f t="shared" si="54"/>
        <v>#DIV/0!</v>
      </c>
      <c r="J135" s="143" t="e">
        <f t="shared" si="54"/>
        <v>#DIV/0!</v>
      </c>
      <c r="K135" s="143" t="e">
        <f t="shared" si="54"/>
        <v>#DIV/0!</v>
      </c>
      <c r="L135" s="143" t="e">
        <f t="shared" si="54"/>
        <v>#DIV/0!</v>
      </c>
      <c r="M135" s="143" t="e">
        <f t="shared" si="54"/>
        <v>#DIV/0!</v>
      </c>
      <c r="N135" s="143" t="e">
        <f t="shared" si="54"/>
        <v>#DIV/0!</v>
      </c>
      <c r="O135" s="143" t="e">
        <f t="shared" si="54"/>
        <v>#DIV/0!</v>
      </c>
      <c r="P135" s="143" t="e">
        <f t="shared" si="54"/>
        <v>#DIV/0!</v>
      </c>
      <c r="Q135" s="143" t="e">
        <f t="shared" si="54"/>
        <v>#DIV/0!</v>
      </c>
      <c r="R135" s="143" t="e">
        <f t="shared" si="54"/>
        <v>#DIV/0!</v>
      </c>
      <c r="S135" s="144" t="e">
        <f t="shared" si="54"/>
        <v>#DIV/0!</v>
      </c>
    </row>
    <row r="136" spans="1:19" ht="18" customHeight="1" x14ac:dyDescent="0.2">
      <c r="A136" s="598" t="s">
        <v>107</v>
      </c>
      <c r="B136" s="85" t="s">
        <v>32</v>
      </c>
      <c r="C136" s="337">
        <f>(D136+E136)</f>
        <v>0</v>
      </c>
      <c r="D136" s="13">
        <f>(F136+H136+J136+L136+N136+P136+R136)</f>
        <v>0</v>
      </c>
      <c r="E136" s="338">
        <f>(G136+I136+K136+M136+O136+Q136+S136)</f>
        <v>0</v>
      </c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5"/>
    </row>
    <row r="137" spans="1:19" ht="18" customHeight="1" x14ac:dyDescent="0.2">
      <c r="A137" s="682"/>
      <c r="B137" s="469" t="s">
        <v>20</v>
      </c>
      <c r="C137" s="461">
        <v>1</v>
      </c>
      <c r="D137" s="121" t="e">
        <f t="shared" ref="D137:S137" si="55">(D136/$C136)</f>
        <v>#DIV/0!</v>
      </c>
      <c r="E137" s="462" t="e">
        <f t="shared" si="55"/>
        <v>#DIV/0!</v>
      </c>
      <c r="F137" s="121" t="e">
        <f t="shared" si="55"/>
        <v>#DIV/0!</v>
      </c>
      <c r="G137" s="121" t="e">
        <f t="shared" si="55"/>
        <v>#DIV/0!</v>
      </c>
      <c r="H137" s="121" t="e">
        <f t="shared" si="55"/>
        <v>#DIV/0!</v>
      </c>
      <c r="I137" s="121" t="e">
        <f t="shared" si="55"/>
        <v>#DIV/0!</v>
      </c>
      <c r="J137" s="121" t="e">
        <f t="shared" si="55"/>
        <v>#DIV/0!</v>
      </c>
      <c r="K137" s="121" t="e">
        <f t="shared" si="55"/>
        <v>#DIV/0!</v>
      </c>
      <c r="L137" s="121" t="e">
        <f t="shared" si="55"/>
        <v>#DIV/0!</v>
      </c>
      <c r="M137" s="121" t="e">
        <f t="shared" si="55"/>
        <v>#DIV/0!</v>
      </c>
      <c r="N137" s="121" t="e">
        <f t="shared" si="55"/>
        <v>#DIV/0!</v>
      </c>
      <c r="O137" s="121" t="e">
        <f t="shared" si="55"/>
        <v>#DIV/0!</v>
      </c>
      <c r="P137" s="121" t="e">
        <f t="shared" si="55"/>
        <v>#DIV/0!</v>
      </c>
      <c r="Q137" s="121" t="e">
        <f t="shared" si="55"/>
        <v>#DIV/0!</v>
      </c>
      <c r="R137" s="121" t="e">
        <f t="shared" si="55"/>
        <v>#DIV/0!</v>
      </c>
      <c r="S137" s="128" t="e">
        <f t="shared" si="55"/>
        <v>#DIV/0!</v>
      </c>
    </row>
    <row r="138" spans="1:19" s="63" customFormat="1" ht="27" customHeight="1" x14ac:dyDescent="0.2">
      <c r="A138" s="668" t="s">
        <v>108</v>
      </c>
      <c r="B138" s="711"/>
      <c r="C138" s="711"/>
      <c r="D138" s="711"/>
      <c r="E138" s="711"/>
      <c r="F138" s="711"/>
      <c r="G138" s="711"/>
      <c r="H138" s="711"/>
      <c r="I138" s="711"/>
      <c r="J138" s="711"/>
      <c r="K138" s="711"/>
      <c r="L138" s="711"/>
      <c r="M138" s="711"/>
      <c r="N138" s="711"/>
      <c r="O138" s="711"/>
      <c r="P138" s="711"/>
      <c r="Q138" s="711"/>
      <c r="R138" s="711"/>
      <c r="S138" s="712"/>
    </row>
    <row r="139" spans="1:19" s="57" customFormat="1" ht="18" customHeight="1" x14ac:dyDescent="0.2">
      <c r="A139" s="508" t="s">
        <v>109</v>
      </c>
      <c r="B139" s="313" t="s">
        <v>32</v>
      </c>
      <c r="C139" s="314"/>
      <c r="D139" s="203"/>
      <c r="E139" s="384"/>
      <c r="F139" s="203"/>
      <c r="G139" s="204"/>
      <c r="H139" s="205"/>
      <c r="I139" s="205"/>
      <c r="J139" s="205"/>
      <c r="K139" s="205"/>
      <c r="L139" s="205"/>
      <c r="M139" s="205"/>
      <c r="N139" s="205"/>
      <c r="O139" s="205"/>
      <c r="P139" s="205"/>
      <c r="Q139" s="205"/>
      <c r="R139" s="205"/>
      <c r="S139" s="206"/>
    </row>
    <row r="140" spans="1:19" s="57" customFormat="1" ht="18" customHeight="1" x14ac:dyDescent="0.2">
      <c r="A140" s="646" t="s">
        <v>110</v>
      </c>
      <c r="B140" s="387" t="s">
        <v>32</v>
      </c>
      <c r="C140" s="337">
        <f>(D140+E140)</f>
        <v>0</v>
      </c>
      <c r="D140" s="13">
        <f>(F140+H140+J140+L140+N140+P140+R140)</f>
        <v>0</v>
      </c>
      <c r="E140" s="338">
        <f>(G140+I140+K140+M140+O140+Q140+S140)</f>
        <v>0</v>
      </c>
      <c r="F140" s="470"/>
      <c r="G140" s="217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2"/>
    </row>
    <row r="141" spans="1:19" s="57" customFormat="1" ht="18" customHeight="1" x14ac:dyDescent="0.2">
      <c r="A141" s="677"/>
      <c r="B141" s="387" t="s">
        <v>20</v>
      </c>
      <c r="C141" s="325">
        <v>1</v>
      </c>
      <c r="D141" s="17" t="e">
        <f t="shared" ref="D141:S141" si="56">(D140/$C140)</f>
        <v>#DIV/0!</v>
      </c>
      <c r="E141" s="101" t="e">
        <f t="shared" si="56"/>
        <v>#DIV/0!</v>
      </c>
      <c r="F141" s="17" t="e">
        <f t="shared" si="56"/>
        <v>#DIV/0!</v>
      </c>
      <c r="G141" s="17" t="e">
        <f t="shared" si="56"/>
        <v>#DIV/0!</v>
      </c>
      <c r="H141" s="17" t="e">
        <f t="shared" si="56"/>
        <v>#DIV/0!</v>
      </c>
      <c r="I141" s="17" t="e">
        <f t="shared" si="56"/>
        <v>#DIV/0!</v>
      </c>
      <c r="J141" s="17" t="e">
        <f t="shared" si="56"/>
        <v>#DIV/0!</v>
      </c>
      <c r="K141" s="17" t="e">
        <f t="shared" si="56"/>
        <v>#DIV/0!</v>
      </c>
      <c r="L141" s="17" t="e">
        <f t="shared" si="56"/>
        <v>#DIV/0!</v>
      </c>
      <c r="M141" s="17" t="e">
        <f t="shared" si="56"/>
        <v>#DIV/0!</v>
      </c>
      <c r="N141" s="17" t="e">
        <f t="shared" si="56"/>
        <v>#DIV/0!</v>
      </c>
      <c r="O141" s="17" t="e">
        <f t="shared" si="56"/>
        <v>#DIV/0!</v>
      </c>
      <c r="P141" s="17" t="e">
        <f t="shared" si="56"/>
        <v>#DIV/0!</v>
      </c>
      <c r="Q141" s="17" t="e">
        <f t="shared" si="56"/>
        <v>#DIV/0!</v>
      </c>
      <c r="R141" s="17" t="e">
        <f t="shared" si="56"/>
        <v>#DIV/0!</v>
      </c>
      <c r="S141" s="122" t="e">
        <f t="shared" si="56"/>
        <v>#DIV/0!</v>
      </c>
    </row>
    <row r="142" spans="1:19" s="57" customFormat="1" ht="18" customHeight="1" x14ac:dyDescent="0.2">
      <c r="A142" s="646" t="s">
        <v>132</v>
      </c>
      <c r="B142" s="387" t="s">
        <v>32</v>
      </c>
      <c r="C142" s="337">
        <f>(D142+E142)</f>
        <v>0</v>
      </c>
      <c r="D142" s="13">
        <f>(F142+H142+J142+L142+N142+P142+R142)</f>
        <v>0</v>
      </c>
      <c r="E142" s="338">
        <f>(G142+I142+K142+M142+O142+Q142+S142)</f>
        <v>0</v>
      </c>
      <c r="F142" s="390"/>
      <c r="G142" s="200"/>
      <c r="H142" s="199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2"/>
    </row>
    <row r="143" spans="1:19" s="57" customFormat="1" ht="18" customHeight="1" x14ac:dyDescent="0.2">
      <c r="A143" s="673"/>
      <c r="B143" s="387" t="s">
        <v>20</v>
      </c>
      <c r="C143" s="412">
        <v>1</v>
      </c>
      <c r="D143" s="36" t="e">
        <f t="shared" ref="D143:S143" si="57">(D142/$C142)</f>
        <v>#DIV/0!</v>
      </c>
      <c r="E143" s="123" t="e">
        <f t="shared" si="57"/>
        <v>#DIV/0!</v>
      </c>
      <c r="F143" s="36" t="e">
        <f t="shared" si="57"/>
        <v>#DIV/0!</v>
      </c>
      <c r="G143" s="36" t="e">
        <f t="shared" si="57"/>
        <v>#DIV/0!</v>
      </c>
      <c r="H143" s="36" t="e">
        <f t="shared" si="57"/>
        <v>#DIV/0!</v>
      </c>
      <c r="I143" s="36" t="e">
        <f t="shared" si="57"/>
        <v>#DIV/0!</v>
      </c>
      <c r="J143" s="36" t="e">
        <f t="shared" si="57"/>
        <v>#DIV/0!</v>
      </c>
      <c r="K143" s="36" t="e">
        <f t="shared" si="57"/>
        <v>#DIV/0!</v>
      </c>
      <c r="L143" s="36" t="e">
        <f t="shared" si="57"/>
        <v>#DIV/0!</v>
      </c>
      <c r="M143" s="36" t="e">
        <f t="shared" si="57"/>
        <v>#DIV/0!</v>
      </c>
      <c r="N143" s="36" t="e">
        <f t="shared" si="57"/>
        <v>#DIV/0!</v>
      </c>
      <c r="O143" s="36" t="e">
        <f t="shared" si="57"/>
        <v>#DIV/0!</v>
      </c>
      <c r="P143" s="36" t="e">
        <f t="shared" si="57"/>
        <v>#DIV/0!</v>
      </c>
      <c r="Q143" s="36" t="e">
        <f t="shared" si="57"/>
        <v>#DIV/0!</v>
      </c>
      <c r="R143" s="36" t="e">
        <f t="shared" si="57"/>
        <v>#DIV/0!</v>
      </c>
      <c r="S143" s="123" t="e">
        <f t="shared" si="57"/>
        <v>#DIV/0!</v>
      </c>
    </row>
    <row r="144" spans="1:19" s="57" customFormat="1" ht="18" customHeight="1" x14ac:dyDescent="0.2">
      <c r="A144" s="671" t="s">
        <v>112</v>
      </c>
      <c r="B144" s="387" t="s">
        <v>32</v>
      </c>
      <c r="C144" s="337">
        <f>(D144+E144)</f>
        <v>0</v>
      </c>
      <c r="D144" s="13">
        <f>(F144+H144+J144+L144+N144+P144+R144)</f>
        <v>0</v>
      </c>
      <c r="E144" s="338">
        <f>(G144+I144+K144+M144+O144+Q144+S144)</f>
        <v>0</v>
      </c>
      <c r="F144" s="390"/>
      <c r="G144" s="200"/>
      <c r="H144" s="199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2"/>
    </row>
    <row r="145" spans="1:19" s="57" customFormat="1" ht="18" customHeight="1" x14ac:dyDescent="0.2">
      <c r="A145" s="672"/>
      <c r="B145" s="411" t="s">
        <v>20</v>
      </c>
      <c r="C145" s="326">
        <v>1</v>
      </c>
      <c r="D145" s="35" t="e">
        <f t="shared" ref="D145:S145" si="58">(D144/$C144)</f>
        <v>#DIV/0!</v>
      </c>
      <c r="E145" s="102" t="e">
        <f t="shared" si="58"/>
        <v>#DIV/0!</v>
      </c>
      <c r="F145" s="35" t="e">
        <f t="shared" si="58"/>
        <v>#DIV/0!</v>
      </c>
      <c r="G145" s="35" t="e">
        <f t="shared" si="58"/>
        <v>#DIV/0!</v>
      </c>
      <c r="H145" s="35" t="e">
        <f t="shared" si="58"/>
        <v>#DIV/0!</v>
      </c>
      <c r="I145" s="35" t="e">
        <f t="shared" si="58"/>
        <v>#DIV/0!</v>
      </c>
      <c r="J145" s="35" t="e">
        <f t="shared" si="58"/>
        <v>#DIV/0!</v>
      </c>
      <c r="K145" s="35" t="e">
        <f t="shared" si="58"/>
        <v>#DIV/0!</v>
      </c>
      <c r="L145" s="35" t="e">
        <f t="shared" si="58"/>
        <v>#DIV/0!</v>
      </c>
      <c r="M145" s="35" t="e">
        <f t="shared" si="58"/>
        <v>#DIV/0!</v>
      </c>
      <c r="N145" s="35" t="e">
        <f t="shared" si="58"/>
        <v>#DIV/0!</v>
      </c>
      <c r="O145" s="35" t="e">
        <f t="shared" si="58"/>
        <v>#DIV/0!</v>
      </c>
      <c r="P145" s="35" t="e">
        <f t="shared" si="58"/>
        <v>#DIV/0!</v>
      </c>
      <c r="Q145" s="35" t="e">
        <f t="shared" si="58"/>
        <v>#DIV/0!</v>
      </c>
      <c r="R145" s="35" t="e">
        <f t="shared" si="58"/>
        <v>#DIV/0!</v>
      </c>
      <c r="S145" s="129" t="e">
        <f t="shared" si="58"/>
        <v>#DIV/0!</v>
      </c>
    </row>
    <row r="146" spans="1:19" s="51" customFormat="1" ht="12" x14ac:dyDescent="0.2">
      <c r="A146" s="52"/>
      <c r="B146" s="75"/>
      <c r="D146" s="53"/>
      <c r="F146" s="53"/>
    </row>
    <row r="147" spans="1:19" s="51" customFormat="1" ht="12" x14ac:dyDescent="0.2">
      <c r="A147" s="52"/>
      <c r="B147" s="75"/>
      <c r="D147" s="53"/>
      <c r="F147" s="53"/>
    </row>
    <row r="148" spans="1:19" s="51" customFormat="1" ht="12" x14ac:dyDescent="0.2">
      <c r="A148" s="52"/>
      <c r="B148" s="75"/>
      <c r="D148" s="53"/>
      <c r="F148" s="53"/>
    </row>
    <row r="149" spans="1:19" s="51" customFormat="1" ht="12" x14ac:dyDescent="0.2">
      <c r="A149" s="52"/>
      <c r="B149" s="75"/>
      <c r="D149" s="53"/>
      <c r="F149" s="53"/>
    </row>
    <row r="150" spans="1:19" s="51" customFormat="1" ht="12" x14ac:dyDescent="0.2">
      <c r="A150" s="52"/>
      <c r="B150" s="75"/>
      <c r="D150" s="53"/>
      <c r="F150" s="53"/>
    </row>
    <row r="151" spans="1:19" s="51" customFormat="1" ht="12" x14ac:dyDescent="0.2">
      <c r="A151" s="52"/>
      <c r="B151" s="75"/>
      <c r="D151" s="53"/>
      <c r="F151" s="53"/>
    </row>
    <row r="152" spans="1:19" s="55" customFormat="1" ht="12" x14ac:dyDescent="0.2">
      <c r="A152" s="54"/>
      <c r="B152" s="76"/>
      <c r="D152" s="56"/>
      <c r="F152" s="56"/>
    </row>
  </sheetData>
  <mergeCells count="72">
    <mergeCell ref="A128:A129"/>
    <mergeCell ref="A138:S138"/>
    <mergeCell ref="A132:A133"/>
    <mergeCell ref="A134:A135"/>
    <mergeCell ref="A144:A145"/>
    <mergeCell ref="A142:A143"/>
    <mergeCell ref="A140:A141"/>
    <mergeCell ref="A130:A131"/>
    <mergeCell ref="A136:A137"/>
    <mergeCell ref="A113:S113"/>
    <mergeCell ref="A126:S126"/>
    <mergeCell ref="A67:S67"/>
    <mergeCell ref="A28:A29"/>
    <mergeCell ref="A124:A125"/>
    <mergeCell ref="A88:A89"/>
    <mergeCell ref="A120:A121"/>
    <mergeCell ref="A116:A117"/>
    <mergeCell ref="A118:A119"/>
    <mergeCell ref="A122:A123"/>
    <mergeCell ref="A111:A112"/>
    <mergeCell ref="A109:A110"/>
    <mergeCell ref="A96:A97"/>
    <mergeCell ref="A90:A91"/>
    <mergeCell ref="A101:A102"/>
    <mergeCell ref="A100:S100"/>
    <mergeCell ref="A92:S92"/>
    <mergeCell ref="A55:A56"/>
    <mergeCell ref="A107:A108"/>
    <mergeCell ref="A105:A106"/>
    <mergeCell ref="A72:A73"/>
    <mergeCell ref="A57:A58"/>
    <mergeCell ref="A94:A95"/>
    <mergeCell ref="A82:A83"/>
    <mergeCell ref="A84:A85"/>
    <mergeCell ref="A103:A104"/>
    <mergeCell ref="A78:A79"/>
    <mergeCell ref="A70:A71"/>
    <mergeCell ref="A98:A99"/>
    <mergeCell ref="A80:S80"/>
    <mergeCell ref="A61:A62"/>
    <mergeCell ref="A63:A64"/>
    <mergeCell ref="A65:A66"/>
    <mergeCell ref="A74:A75"/>
    <mergeCell ref="A76:A77"/>
    <mergeCell ref="A86:A87"/>
    <mergeCell ref="A50:A51"/>
    <mergeCell ref="A59:A60"/>
    <mergeCell ref="A54:S54"/>
    <mergeCell ref="A46:S46"/>
    <mergeCell ref="A48:A49"/>
    <mergeCell ref="A21:S21"/>
    <mergeCell ref="A52:A53"/>
    <mergeCell ref="A32:A33"/>
    <mergeCell ref="A30:A31"/>
    <mergeCell ref="A42:A43"/>
    <mergeCell ref="A34:S34"/>
    <mergeCell ref="A4:A5"/>
    <mergeCell ref="A19:A20"/>
    <mergeCell ref="A1:S2"/>
    <mergeCell ref="A44:A45"/>
    <mergeCell ref="A38:A39"/>
    <mergeCell ref="A36:A37"/>
    <mergeCell ref="A3:B3"/>
    <mergeCell ref="A26:A27"/>
    <mergeCell ref="A15:A16"/>
    <mergeCell ref="A40:A41"/>
    <mergeCell ref="A9:A10"/>
    <mergeCell ref="A11:A12"/>
    <mergeCell ref="A13:A14"/>
    <mergeCell ref="A8:S8"/>
    <mergeCell ref="A17:A18"/>
    <mergeCell ref="A24:A25"/>
  </mergeCells>
  <phoneticPr fontId="23" type="noConversion"/>
  <pageMargins left="0.25" right="0.25" top="0.25" bottom="0.25" header="0.5" footer="0.5"/>
  <pageSetup scale="78" orientation="landscape" horizontalDpi="4294967292" verticalDpi="4294967292" r:id="rId1"/>
  <headerFooter alignWithMargins="0"/>
  <rowBreaks count="3" manualBreakCount="3">
    <brk id="45" max="16383" man="1"/>
    <brk id="91" max="16383" man="1"/>
    <brk id="137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5013ABDCB7440B807BF44387273E8" ma:contentTypeVersion="5" ma:contentTypeDescription="Create a new document." ma:contentTypeScope="" ma:versionID="1c170e1d3bee18b976590b48f19fdbff">
  <xsd:schema xmlns:xsd="http://www.w3.org/2001/XMLSchema" xmlns:xs="http://www.w3.org/2001/XMLSchema" xmlns:p="http://schemas.microsoft.com/office/2006/metadata/properties" xmlns:ns2="07cbd3ed-eef2-4a74-81bf-28a8840a9699" xmlns:ns3="fd9d1a7d-0ce4-441d-96c2-25ce11337cb8" targetNamespace="http://schemas.microsoft.com/office/2006/metadata/properties" ma:root="true" ma:fieldsID="bf7c9195d8646577e855b83d429d5dd7" ns2:_="" ns3:_="">
    <xsd:import namespace="07cbd3ed-eef2-4a74-81bf-28a8840a9699"/>
    <xsd:import namespace="fd9d1a7d-0ce4-441d-96c2-25ce11337c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bd3ed-eef2-4a74-81bf-28a8840a969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Text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d1a7d-0ce4-441d-96c2-25ce11337cb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07cbd3ed-eef2-4a74-81bf-28a8840a969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BFC5DC-AB82-458A-8648-87BFF5033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cbd3ed-eef2-4a74-81bf-28a8840a9699"/>
    <ds:schemaRef ds:uri="fd9d1a7d-0ce4-441d-96c2-25ce11337c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571B83-F7CD-4E4D-9BC5-051576DDD311}">
  <ds:schemaRefs>
    <ds:schemaRef ds:uri="http://schemas.microsoft.com/office/2006/metadata/properties"/>
    <ds:schemaRef ds:uri="http://schemas.microsoft.com/office/infopath/2007/PartnerControls"/>
    <ds:schemaRef ds:uri="07cbd3ed-eef2-4a74-81bf-28a8840a9699"/>
  </ds:schemaRefs>
</ds:datastoreItem>
</file>

<file path=customXml/itemProps3.xml><?xml version="1.0" encoding="utf-8"?>
<ds:datastoreItem xmlns:ds="http://schemas.openxmlformats.org/officeDocument/2006/customXml" ds:itemID="{2E35A8E1-8F13-485D-80C8-3785E898BF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A1</vt:lpstr>
      <vt:lpstr>A2</vt:lpstr>
      <vt:lpstr>A3</vt:lpstr>
      <vt:lpstr>A4</vt:lpstr>
      <vt:lpstr>A5</vt:lpstr>
      <vt:lpstr> A6</vt:lpstr>
      <vt:lpstr>A7-1</vt:lpstr>
      <vt:lpstr>A7-2</vt:lpstr>
      <vt:lpstr>A8-1</vt:lpstr>
      <vt:lpstr>A8-2</vt:lpstr>
      <vt:lpstr>A9-1</vt:lpstr>
      <vt:lpstr>A9-2</vt:lpstr>
      <vt:lpstr>' A6'!Print_Area</vt:lpstr>
      <vt:lpstr>'A1'!Print_Area</vt:lpstr>
      <vt:lpstr>'A2'!Print_Area</vt:lpstr>
      <vt:lpstr>'A3'!Print_Area</vt:lpstr>
      <vt:lpstr>'A5'!Print_Area</vt:lpstr>
      <vt:lpstr>'A7-1'!Print_Area</vt:lpstr>
      <vt:lpstr>'A8-1'!Print_Area</vt:lpstr>
      <vt:lpstr>'A9-1'!Print_Area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Lori Grant</cp:lastModifiedBy>
  <cp:revision/>
  <dcterms:created xsi:type="dcterms:W3CDTF">2004-08-19T17:56:49Z</dcterms:created>
  <dcterms:modified xsi:type="dcterms:W3CDTF">2017-10-19T13:28:50Z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ents">
    <vt:lpwstr/>
  </property>
  <property fmtid="{D5CDD505-2E9C-101B-9397-08002B2CF9AE}" pid="3" name="ContentTypeId">
    <vt:lpwstr>0x010100FE05013ABDCB7440B807BF44387273E8</vt:lpwstr>
  </property>
</Properties>
</file>